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740" windowHeight="6675" activeTab="1"/>
  </bookViews>
  <sheets>
    <sheet name="入力説明" sheetId="1" r:id="rId1"/>
    <sheet name="郵送兼ﾒｰﾙ用（入力）" sheetId="2" r:id="rId2"/>
    <sheet name="記録担当用ﾃﾞｰﾀ（自動出力）" sheetId="3" r:id="rId3"/>
  </sheets>
  <definedNames>
    <definedName name="_xlfn.IFERROR" hidden="1">#NAME?</definedName>
    <definedName name="_xlnm.Print_Area" localSheetId="0">'入力説明'!$A$2:$I$48</definedName>
    <definedName name="_xlnm.Print_Area" localSheetId="1">'郵送兼ﾒｰﾙ用（入力）'!$A$1:$I$47</definedName>
  </definedNames>
  <calcPr fullCalcOnLoad="1"/>
</workbook>
</file>

<file path=xl/sharedStrings.xml><?xml version="1.0" encoding="utf-8"?>
<sst xmlns="http://schemas.openxmlformats.org/spreadsheetml/2006/main" count="133" uniqueCount="75">
  <si>
    <t>順 位</t>
  </si>
  <si>
    <t>氏          名</t>
  </si>
  <si>
    <t>学 年</t>
  </si>
  <si>
    <t>備   考</t>
  </si>
  <si>
    <t>登録番号</t>
  </si>
  <si>
    <t xml:space="preserve">  上記の者は本校在学生徒で、標記大会に出場することを認め、健康診断の結果</t>
  </si>
  <si>
    <t>参加申し込みを致します。</t>
  </si>
  <si>
    <t xml:space="preserve">                                          埼玉県高等学校体育連盟会長殿</t>
  </si>
  <si>
    <t>①氏          名</t>
  </si>
  <si>
    <t>①学年</t>
  </si>
  <si>
    <t>②氏          名</t>
  </si>
  <si>
    <t>②学年</t>
  </si>
  <si>
    <t>学校番号</t>
  </si>
  <si>
    <t>栗橋北彩</t>
  </si>
  <si>
    <t>蓮田松韻</t>
  </si>
  <si>
    <t>花咲徳栄</t>
  </si>
  <si>
    <t>杉戸農業</t>
  </si>
  <si>
    <t>久喜北陽</t>
  </si>
  <si>
    <t>久喜工業</t>
  </si>
  <si>
    <t>開智未来</t>
  </si>
  <si>
    <t>草加</t>
  </si>
  <si>
    <t>春日部</t>
  </si>
  <si>
    <t>三郷</t>
  </si>
  <si>
    <t>昌平</t>
  </si>
  <si>
    <t>越谷西</t>
  </si>
  <si>
    <t>越谷北</t>
  </si>
  <si>
    <t>杉戸</t>
  </si>
  <si>
    <t>三郷北</t>
  </si>
  <si>
    <t>松伏</t>
  </si>
  <si>
    <t>越谷南</t>
  </si>
  <si>
    <t>不動岡</t>
  </si>
  <si>
    <t>宮代</t>
  </si>
  <si>
    <t>越谷東</t>
  </si>
  <si>
    <t>叡明</t>
  </si>
  <si>
    <t>越ヶ谷</t>
  </si>
  <si>
    <t>幸手桜</t>
  </si>
  <si>
    <t>草加南</t>
  </si>
  <si>
    <t>羽生一</t>
  </si>
  <si>
    <t>草加東</t>
  </si>
  <si>
    <t>八潮南</t>
  </si>
  <si>
    <t>獨協埼玉</t>
  </si>
  <si>
    <t>春日部共栄</t>
  </si>
  <si>
    <t>三郷工業技術</t>
  </si>
  <si>
    <t>越谷総合技術</t>
  </si>
  <si>
    <t>春日部女子</t>
  </si>
  <si>
    <t>男子・女子 　の部（どちらかを消す）</t>
  </si>
  <si>
    <t>学校名</t>
  </si>
  <si>
    <t>顧問名</t>
  </si>
  <si>
    <t>※記録の記入が無い場合は、シード選手の選考対象外となります。</t>
  </si>
  <si>
    <t>学校コート使用の可否</t>
  </si>
  <si>
    <t>例</t>
  </si>
  <si>
    <t>使用可は○、使用不可は×</t>
  </si>
  <si>
    <t>○</t>
  </si>
  <si>
    <t>使用可能面数</t>
  </si>
  <si>
    <t>3面</t>
  </si>
  <si>
    <t>地区大会
ダブルス</t>
  </si>
  <si>
    <t>県大会
ダブルス</t>
  </si>
  <si>
    <t>その他</t>
  </si>
  <si>
    <t>北陽太郎</t>
  </si>
  <si>
    <t>東部一郎</t>
  </si>
  <si>
    <t>ベスト32</t>
  </si>
  <si>
    <t>4位</t>
  </si>
  <si>
    <t>久喜次郎</t>
  </si>
  <si>
    <t>越谷四郎</t>
  </si>
  <si>
    <t>黄色いエリアの入力をお願いします</t>
  </si>
  <si>
    <t>記録担当用データは変更しないでください</t>
  </si>
  <si>
    <t>郵送兼メール用(入力)の</t>
  </si>
  <si>
    <t>テニストーナメント（河端杯）参加申込書</t>
  </si>
  <si>
    <t>〇</t>
  </si>
  <si>
    <t>×</t>
  </si>
  <si>
    <t>埼玉　太郎</t>
  </si>
  <si>
    <t>⇐西暦で入力してください。例2022/1/8</t>
  </si>
  <si>
    <t>新人県大会
ダブルス</t>
  </si>
  <si>
    <t>新人地区大会
ダブルス</t>
  </si>
  <si>
    <r>
      <t xml:space="preserve">令和 </t>
    </r>
    <r>
      <rPr>
        <b/>
        <sz val="16"/>
        <rFont val="游ゴシック"/>
        <family val="3"/>
      </rPr>
      <t>5</t>
    </r>
    <r>
      <rPr>
        <b/>
        <sz val="16"/>
        <rFont val="明朝"/>
        <family val="1"/>
      </rPr>
      <t xml:space="preserve"> 年度 東部地区１年生ダブルス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</si>
</sst>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&quot;¥&quot;#,##0.00;[Red]\-&quot;¥&quot;#,##0.00"/>
    <numFmt numFmtId="178" formatCode="[$-411]ggge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14"/>
      <name val="明朝"/>
      <family val="1"/>
    </font>
    <font>
      <b/>
      <sz val="16"/>
      <name val="明朝"/>
      <family val="1"/>
    </font>
    <font>
      <sz val="12"/>
      <name val="明朝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6"/>
      <name val="明朝"/>
      <family val="1"/>
    </font>
    <font>
      <sz val="11"/>
      <name val="ＭＳ 明朝"/>
      <family val="1"/>
    </font>
    <font>
      <sz val="6"/>
      <name val="明朝"/>
      <family val="3"/>
    </font>
    <font>
      <b/>
      <sz val="16"/>
      <name val="游ゴシック"/>
      <family val="3"/>
    </font>
    <font>
      <sz val="11"/>
      <name val="游ゴシック"/>
      <family val="3"/>
    </font>
    <font>
      <sz val="14"/>
      <name val="游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游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游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medium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2" fillId="0" borderId="0" xfId="60">
      <alignment/>
      <protection/>
    </xf>
    <xf numFmtId="0" fontId="4" fillId="0" borderId="0" xfId="60" applyFont="1">
      <alignment/>
      <protection/>
    </xf>
    <xf numFmtId="0" fontId="5" fillId="0" borderId="0" xfId="60" applyFont="1">
      <alignment/>
      <protection/>
    </xf>
    <xf numFmtId="0" fontId="7" fillId="0" borderId="10" xfId="60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vertical="center"/>
      <protection/>
    </xf>
    <xf numFmtId="0" fontId="2" fillId="0" borderId="10" xfId="60" applyBorder="1" applyAlignment="1">
      <alignment horizontal="left" vertical="center" wrapText="1"/>
      <protection/>
    </xf>
    <xf numFmtId="0" fontId="2" fillId="0" borderId="10" xfId="60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vertical="center"/>
      <protection/>
    </xf>
    <xf numFmtId="0" fontId="2" fillId="0" borderId="0" xfId="60" applyBorder="1" applyAlignment="1">
      <alignment horizontal="left" vertical="center" wrapText="1"/>
      <protection/>
    </xf>
    <xf numFmtId="0" fontId="7" fillId="0" borderId="0" xfId="60" applyFont="1" applyBorder="1" applyAlignment="1">
      <alignment horizontal="center" vertical="center" wrapText="1"/>
      <protection/>
    </xf>
    <xf numFmtId="0" fontId="2" fillId="0" borderId="0" xfId="60" applyFill="1">
      <alignment/>
      <protection/>
    </xf>
    <xf numFmtId="0" fontId="2" fillId="0" borderId="0" xfId="60" applyAlignment="1">
      <alignment horizontal="center" vertical="center"/>
      <protection/>
    </xf>
    <xf numFmtId="0" fontId="0" fillId="0" borderId="0" xfId="0" applyAlignment="1">
      <alignment vertical="center"/>
    </xf>
    <xf numFmtId="0" fontId="2" fillId="0" borderId="0" xfId="60" applyBorder="1" applyAlignment="1">
      <alignment vertical="center"/>
      <protection/>
    </xf>
    <xf numFmtId="0" fontId="2" fillId="0" borderId="0" xfId="60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2" fillId="0" borderId="0" xfId="60" applyAlignment="1">
      <alignment horizontal="right"/>
      <protection/>
    </xf>
    <xf numFmtId="0" fontId="9" fillId="0" borderId="12" xfId="60" applyFont="1" applyBorder="1">
      <alignment/>
      <protection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0" borderId="0" xfId="60" applyFont="1" applyBorder="1">
      <alignment/>
      <protection/>
    </xf>
    <xf numFmtId="0" fontId="5" fillId="0" borderId="0" xfId="60" applyFont="1" applyAlignment="1">
      <alignment horizontal="center"/>
      <protection/>
    </xf>
    <xf numFmtId="0" fontId="14" fillId="0" borderId="0" xfId="60" applyFont="1" applyBorder="1" applyAlignment="1">
      <alignment horizontal="left"/>
      <protection/>
    </xf>
    <xf numFmtId="0" fontId="4" fillId="0" borderId="0" xfId="60" applyFont="1" applyBorder="1" applyAlignment="1">
      <alignment horizontal="left"/>
      <protection/>
    </xf>
    <xf numFmtId="0" fontId="14" fillId="0" borderId="0" xfId="60" applyFont="1" applyAlignment="1">
      <alignment horizontal="right"/>
      <protection/>
    </xf>
    <xf numFmtId="0" fontId="2" fillId="0" borderId="11" xfId="60" applyBorder="1" applyAlignment="1">
      <alignment horizontal="left" vertical="center"/>
      <protection/>
    </xf>
    <xf numFmtId="0" fontId="4" fillId="0" borderId="17" xfId="60" applyFont="1" applyBorder="1" applyAlignment="1">
      <alignment horizontal="left" vertical="center"/>
      <protection/>
    </xf>
    <xf numFmtId="0" fontId="4" fillId="0" borderId="17" xfId="60" applyFont="1" applyBorder="1" applyAlignment="1">
      <alignment horizontal="center" vertical="center"/>
      <protection/>
    </xf>
    <xf numFmtId="0" fontId="2" fillId="0" borderId="17" xfId="60" applyBorder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60" applyBorder="1" applyAlignment="1">
      <alignment horizontal="center" vertical="center" wrapText="1"/>
      <protection/>
    </xf>
    <xf numFmtId="0" fontId="13" fillId="0" borderId="10" xfId="60" applyFont="1" applyBorder="1" applyAlignment="1">
      <alignment horizontal="center" vertical="center"/>
      <protection/>
    </xf>
    <xf numFmtId="0" fontId="14" fillId="0" borderId="11" xfId="60" applyFont="1" applyBorder="1" applyAlignment="1">
      <alignment horizontal="left" vertical="center"/>
      <protection/>
    </xf>
    <xf numFmtId="0" fontId="14" fillId="0" borderId="17" xfId="60" applyFont="1" applyBorder="1" applyAlignment="1">
      <alignment horizontal="left" vertical="center"/>
      <protection/>
    </xf>
    <xf numFmtId="0" fontId="13" fillId="0" borderId="11" xfId="60" applyFont="1" applyBorder="1" applyAlignment="1">
      <alignment horizontal="left" vertical="center"/>
      <protection/>
    </xf>
    <xf numFmtId="0" fontId="13" fillId="0" borderId="17" xfId="60" applyFont="1" applyBorder="1" applyAlignment="1">
      <alignment horizontal="left" vertical="center"/>
      <protection/>
    </xf>
    <xf numFmtId="0" fontId="9" fillId="33" borderId="12" xfId="60" applyFont="1" applyFill="1" applyBorder="1">
      <alignment/>
      <protection/>
    </xf>
    <xf numFmtId="0" fontId="14" fillId="33" borderId="11" xfId="60" applyFont="1" applyFill="1" applyBorder="1" applyAlignment="1">
      <alignment horizontal="left" vertical="center"/>
      <protection/>
    </xf>
    <xf numFmtId="0" fontId="4" fillId="33" borderId="11" xfId="60" applyFont="1" applyFill="1" applyBorder="1" applyAlignment="1">
      <alignment horizontal="center" vertical="center"/>
      <protection/>
    </xf>
    <xf numFmtId="0" fontId="13" fillId="33" borderId="11" xfId="60" applyFont="1" applyFill="1" applyBorder="1" applyAlignment="1">
      <alignment horizontal="left" vertical="center"/>
      <protection/>
    </xf>
    <xf numFmtId="0" fontId="14" fillId="33" borderId="17" xfId="60" applyFont="1" applyFill="1" applyBorder="1" applyAlignment="1">
      <alignment horizontal="left" vertical="center"/>
      <protection/>
    </xf>
    <xf numFmtId="0" fontId="4" fillId="33" borderId="17" xfId="60" applyFont="1" applyFill="1" applyBorder="1" applyAlignment="1">
      <alignment horizontal="center" vertical="center"/>
      <protection/>
    </xf>
    <xf numFmtId="0" fontId="2" fillId="33" borderId="17" xfId="60" applyFill="1" applyBorder="1" applyAlignment="1">
      <alignment horizontal="left" vertical="center"/>
      <protection/>
    </xf>
    <xf numFmtId="0" fontId="13" fillId="33" borderId="17" xfId="60" applyFont="1" applyFill="1" applyBorder="1" applyAlignment="1">
      <alignment horizontal="left" vertical="center"/>
      <protection/>
    </xf>
    <xf numFmtId="0" fontId="2" fillId="33" borderId="11" xfId="60" applyFill="1" applyBorder="1" applyAlignment="1">
      <alignment horizontal="left" vertical="center"/>
      <protection/>
    </xf>
    <xf numFmtId="0" fontId="4" fillId="33" borderId="17" xfId="60" applyFont="1" applyFill="1" applyBorder="1" applyAlignment="1">
      <alignment horizontal="left" vertical="center"/>
      <protection/>
    </xf>
    <xf numFmtId="0" fontId="48" fillId="0" borderId="0" xfId="60" applyFont="1">
      <alignment/>
      <protection/>
    </xf>
    <xf numFmtId="0" fontId="12" fillId="0" borderId="0" xfId="60" applyFont="1" applyAlignment="1">
      <alignment horizontal="left"/>
      <protection/>
    </xf>
    <xf numFmtId="0" fontId="0" fillId="33" borderId="18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56" fontId="0" fillId="0" borderId="18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0" xfId="60" applyFont="1" applyAlignment="1">
      <alignment horizontal="center"/>
      <protection/>
    </xf>
    <xf numFmtId="0" fontId="5" fillId="33" borderId="0" xfId="60" applyFont="1" applyFill="1" applyAlignment="1">
      <alignment horizontal="center"/>
      <protection/>
    </xf>
    <xf numFmtId="178" fontId="14" fillId="33" borderId="19" xfId="60" applyNumberFormat="1" applyFont="1" applyFill="1" applyBorder="1" applyAlignment="1">
      <alignment horizontal="left"/>
      <protection/>
    </xf>
    <xf numFmtId="178" fontId="4" fillId="33" borderId="19" xfId="60" applyNumberFormat="1" applyFont="1" applyFill="1" applyBorder="1" applyAlignment="1">
      <alignment horizontal="left"/>
      <protection/>
    </xf>
    <xf numFmtId="0" fontId="4" fillId="0" borderId="19" xfId="60" applyFont="1" applyBorder="1" applyAlignment="1">
      <alignment horizontal="center" shrinkToFit="1"/>
      <protection/>
    </xf>
    <xf numFmtId="0" fontId="14" fillId="33" borderId="19" xfId="60" applyFont="1" applyFill="1" applyBorder="1" applyAlignment="1">
      <alignment horizontal="center" shrinkToFit="1"/>
      <protection/>
    </xf>
    <xf numFmtId="0" fontId="4" fillId="33" borderId="19" xfId="60" applyFont="1" applyFill="1" applyBorder="1" applyAlignment="1">
      <alignment horizontal="center" shrinkToFit="1"/>
      <protection/>
    </xf>
    <xf numFmtId="0" fontId="6" fillId="0" borderId="11" xfId="60" applyFont="1" applyBorder="1" applyAlignment="1">
      <alignment horizontal="center" vertical="center"/>
      <protection/>
    </xf>
    <xf numFmtId="0" fontId="6" fillId="0" borderId="20" xfId="60" applyFont="1" applyBorder="1" applyAlignment="1">
      <alignment horizontal="center" vertical="center"/>
      <protection/>
    </xf>
    <xf numFmtId="0" fontId="4" fillId="33" borderId="11" xfId="60" applyFont="1" applyFill="1" applyBorder="1" applyAlignment="1">
      <alignment horizontal="center" vertical="center"/>
      <protection/>
    </xf>
    <xf numFmtId="0" fontId="4" fillId="33" borderId="20" xfId="60" applyFont="1" applyFill="1" applyBorder="1" applyAlignment="1">
      <alignment horizontal="center" vertical="center"/>
      <protection/>
    </xf>
    <xf numFmtId="0" fontId="2" fillId="0" borderId="11" xfId="60" applyBorder="1" applyAlignment="1">
      <alignment horizontal="center" vertical="center"/>
      <protection/>
    </xf>
    <xf numFmtId="0" fontId="2" fillId="0" borderId="20" xfId="60" applyBorder="1" applyAlignment="1">
      <alignment horizontal="center" vertical="center"/>
      <protection/>
    </xf>
    <xf numFmtId="0" fontId="14" fillId="33" borderId="11" xfId="60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right" vertical="center"/>
    </xf>
    <xf numFmtId="0" fontId="12" fillId="33" borderId="10" xfId="60" applyFont="1" applyFill="1" applyBorder="1" applyAlignment="1">
      <alignment horizont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14" fillId="0" borderId="11" xfId="60" applyFont="1" applyBorder="1" applyAlignment="1">
      <alignment horizontal="center" vertical="center"/>
      <protection/>
    </xf>
    <xf numFmtId="178" fontId="14" fillId="0" borderId="19" xfId="60" applyNumberFormat="1" applyFont="1" applyFill="1" applyBorder="1" applyAlignment="1">
      <alignment horizontal="left"/>
      <protection/>
    </xf>
    <xf numFmtId="178" fontId="4" fillId="0" borderId="19" xfId="60" applyNumberFormat="1" applyFont="1" applyFill="1" applyBorder="1" applyAlignment="1">
      <alignment horizontal="left"/>
      <protection/>
    </xf>
    <xf numFmtId="0" fontId="14" fillId="0" borderId="19" xfId="60" applyFont="1" applyBorder="1" applyAlignment="1">
      <alignment horizont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7"/>
  <sheetViews>
    <sheetView view="pageBreakPreview" zoomScaleSheetLayoutView="100" workbookViewId="0" topLeftCell="A28">
      <selection activeCell="F6" sqref="F6"/>
    </sheetView>
  </sheetViews>
  <sheetFormatPr defaultColWidth="9.140625" defaultRowHeight="15"/>
  <cols>
    <col min="1" max="1" width="6.140625" style="0" customWidth="1"/>
    <col min="2" max="2" width="5.57421875" style="0" customWidth="1"/>
    <col min="3" max="3" width="48.421875" style="0" customWidth="1"/>
    <col min="4" max="4" width="6.28125" style="0" customWidth="1"/>
    <col min="5" max="7" width="13.421875" style="0" customWidth="1"/>
    <col min="8" max="8" width="15.00390625" style="0" customWidth="1"/>
    <col min="9" max="9" width="4.28125" style="0" customWidth="1"/>
    <col min="10" max="10" width="4.140625" style="0" customWidth="1"/>
    <col min="11" max="11" width="3.00390625" style="0" customWidth="1"/>
  </cols>
  <sheetData>
    <row r="1" ht="14.25" thickBot="1"/>
    <row r="2" spans="2:9" ht="26.25" thickBot="1">
      <c r="B2" s="62" t="s">
        <v>74</v>
      </c>
      <c r="C2" s="62"/>
      <c r="D2" s="62"/>
      <c r="E2" s="62"/>
      <c r="F2" s="27"/>
      <c r="G2" s="27"/>
      <c r="H2" s="20" t="s">
        <v>12</v>
      </c>
      <c r="I2" s="43">
        <v>1</v>
      </c>
    </row>
    <row r="3" spans="2:9" ht="25.5">
      <c r="B3" s="62" t="s">
        <v>67</v>
      </c>
      <c r="C3" s="62"/>
      <c r="D3" s="62"/>
      <c r="E3" s="62"/>
      <c r="F3" s="54" t="s">
        <v>66</v>
      </c>
      <c r="G3" s="27"/>
      <c r="H3" s="20"/>
      <c r="I3" s="26"/>
    </row>
    <row r="4" spans="2:9" ht="24.75" customHeight="1">
      <c r="B4" s="63" t="s">
        <v>45</v>
      </c>
      <c r="C4" s="63"/>
      <c r="D4" s="63"/>
      <c r="E4" s="63"/>
      <c r="F4" s="77" t="s">
        <v>64</v>
      </c>
      <c r="G4" s="77"/>
      <c r="H4" s="77"/>
      <c r="I4" s="26"/>
    </row>
    <row r="5" spans="2:9" ht="21.75">
      <c r="B5" s="3"/>
      <c r="C5" s="1"/>
      <c r="D5" s="1"/>
      <c r="E5" s="1"/>
      <c r="F5" s="53" t="s">
        <v>65</v>
      </c>
      <c r="G5" s="1"/>
      <c r="H5" s="20"/>
      <c r="I5" s="26"/>
    </row>
    <row r="6" spans="2:9" ht="24">
      <c r="B6" s="64">
        <v>45299</v>
      </c>
      <c r="C6" s="65"/>
      <c r="D6" s="1" t="s">
        <v>71</v>
      </c>
      <c r="E6" s="1"/>
      <c r="F6" s="1"/>
      <c r="G6" s="1"/>
      <c r="H6" s="1"/>
      <c r="I6" s="1"/>
    </row>
    <row r="7" spans="2:9" ht="24">
      <c r="B7" s="28"/>
      <c r="C7" s="29"/>
      <c r="D7" s="1"/>
      <c r="E7" s="1"/>
      <c r="F7" s="1"/>
      <c r="G7" s="1"/>
      <c r="H7" s="1"/>
      <c r="I7" s="1"/>
    </row>
    <row r="8" spans="2:9" ht="24">
      <c r="B8" s="2"/>
      <c r="C8" s="30" t="s">
        <v>46</v>
      </c>
      <c r="D8" s="66" t="str">
        <f>VLOOKUP(I2,$L$10:$M$41,2,FALSE)&amp;"高等学校"</f>
        <v>草加高等学校</v>
      </c>
      <c r="E8" s="66"/>
      <c r="F8" s="66"/>
      <c r="G8" s="66"/>
      <c r="H8" s="66"/>
      <c r="I8" s="2"/>
    </row>
    <row r="9" spans="2:9" ht="24">
      <c r="B9" s="2"/>
      <c r="C9" s="30" t="s">
        <v>47</v>
      </c>
      <c r="D9" s="67" t="s">
        <v>70</v>
      </c>
      <c r="E9" s="68"/>
      <c r="F9" s="68"/>
      <c r="G9" s="68"/>
      <c r="H9" s="68"/>
      <c r="I9" s="2"/>
    </row>
    <row r="10" spans="2:13" ht="13.5">
      <c r="B10" s="1"/>
      <c r="C10" s="1"/>
      <c r="D10" s="1"/>
      <c r="E10" s="1"/>
      <c r="F10" s="1"/>
      <c r="G10" s="1"/>
      <c r="H10" s="1"/>
      <c r="I10" s="1"/>
      <c r="L10" s="22">
        <v>1</v>
      </c>
      <c r="M10" s="23" t="s">
        <v>20</v>
      </c>
    </row>
    <row r="11" spans="2:13" s="16" customFormat="1" ht="32.25" customHeight="1">
      <c r="B11" s="8" t="s">
        <v>0</v>
      </c>
      <c r="C11" s="8" t="s">
        <v>1</v>
      </c>
      <c r="D11" s="8" t="s">
        <v>2</v>
      </c>
      <c r="E11" s="37" t="s">
        <v>56</v>
      </c>
      <c r="F11" s="37" t="s">
        <v>55</v>
      </c>
      <c r="G11" s="38" t="s">
        <v>57</v>
      </c>
      <c r="H11" s="4" t="s">
        <v>4</v>
      </c>
      <c r="I11" s="13"/>
      <c r="L11" s="22">
        <v>2</v>
      </c>
      <c r="M11" s="23" t="s">
        <v>21</v>
      </c>
    </row>
    <row r="12" spans="2:13" s="16" customFormat="1" ht="24" customHeight="1">
      <c r="B12" s="69">
        <v>1</v>
      </c>
      <c r="C12" s="44" t="s">
        <v>58</v>
      </c>
      <c r="D12" s="45">
        <v>1</v>
      </c>
      <c r="E12" s="46" t="s">
        <v>60</v>
      </c>
      <c r="F12" s="46" t="s">
        <v>61</v>
      </c>
      <c r="G12" s="46"/>
      <c r="H12" s="71"/>
      <c r="I12" s="18"/>
      <c r="L12" s="22">
        <v>3</v>
      </c>
      <c r="M12" s="23" t="s">
        <v>13</v>
      </c>
    </row>
    <row r="13" spans="2:13" s="16" customFormat="1" ht="24" customHeight="1">
      <c r="B13" s="70"/>
      <c r="C13" s="47" t="s">
        <v>59</v>
      </c>
      <c r="D13" s="48">
        <v>1</v>
      </c>
      <c r="E13" s="50" t="s">
        <v>60</v>
      </c>
      <c r="F13" s="50" t="s">
        <v>61</v>
      </c>
      <c r="G13" s="49"/>
      <c r="H13" s="72"/>
      <c r="I13" s="18"/>
      <c r="L13" s="22">
        <v>4</v>
      </c>
      <c r="M13" s="23" t="s">
        <v>22</v>
      </c>
    </row>
    <row r="14" spans="2:13" s="16" customFormat="1" ht="24" customHeight="1">
      <c r="B14" s="73">
        <v>2</v>
      </c>
      <c r="C14" s="44" t="s">
        <v>62</v>
      </c>
      <c r="D14" s="45">
        <v>1</v>
      </c>
      <c r="E14" s="46"/>
      <c r="F14" s="46" t="s">
        <v>60</v>
      </c>
      <c r="G14" s="46"/>
      <c r="H14" s="71"/>
      <c r="I14" s="18"/>
      <c r="L14" s="22">
        <v>5</v>
      </c>
      <c r="M14" s="23" t="s">
        <v>23</v>
      </c>
    </row>
    <row r="15" spans="2:13" s="16" customFormat="1" ht="24" customHeight="1">
      <c r="B15" s="74"/>
      <c r="C15" s="47" t="s">
        <v>63</v>
      </c>
      <c r="D15" s="48">
        <v>1</v>
      </c>
      <c r="E15" s="49"/>
      <c r="F15" s="50"/>
      <c r="G15" s="50"/>
      <c r="H15" s="72"/>
      <c r="I15" s="18"/>
      <c r="L15" s="22">
        <v>6</v>
      </c>
      <c r="M15" s="23" t="s">
        <v>24</v>
      </c>
    </row>
    <row r="16" spans="2:13" s="16" customFormat="1" ht="24" customHeight="1">
      <c r="B16" s="73">
        <v>3</v>
      </c>
      <c r="C16" s="44"/>
      <c r="D16" s="45"/>
      <c r="E16" s="46"/>
      <c r="F16" s="51"/>
      <c r="G16" s="51"/>
      <c r="H16" s="71"/>
      <c r="I16" s="18"/>
      <c r="L16" s="22">
        <v>7</v>
      </c>
      <c r="M16" s="23" t="s">
        <v>25</v>
      </c>
    </row>
    <row r="17" spans="2:13" s="16" customFormat="1" ht="24" customHeight="1">
      <c r="B17" s="74"/>
      <c r="C17" s="47"/>
      <c r="D17" s="48"/>
      <c r="E17" s="50"/>
      <c r="F17" s="49"/>
      <c r="G17" s="49"/>
      <c r="H17" s="72"/>
      <c r="I17" s="18"/>
      <c r="L17" s="22">
        <v>8</v>
      </c>
      <c r="M17" s="23" t="s">
        <v>40</v>
      </c>
    </row>
    <row r="18" spans="2:13" s="16" customFormat="1" ht="24" customHeight="1">
      <c r="B18" s="73">
        <v>4</v>
      </c>
      <c r="C18" s="44"/>
      <c r="D18" s="45"/>
      <c r="E18" s="51"/>
      <c r="F18" s="51"/>
      <c r="G18" s="51"/>
      <c r="H18" s="71"/>
      <c r="I18" s="18"/>
      <c r="L18" s="22">
        <v>9</v>
      </c>
      <c r="M18" s="23" t="s">
        <v>26</v>
      </c>
    </row>
    <row r="19" spans="2:13" s="16" customFormat="1" ht="24" customHeight="1">
      <c r="B19" s="74"/>
      <c r="C19" s="47"/>
      <c r="D19" s="48"/>
      <c r="E19" s="49"/>
      <c r="F19" s="49"/>
      <c r="G19" s="49"/>
      <c r="H19" s="72"/>
      <c r="I19" s="18"/>
      <c r="L19" s="22">
        <v>10</v>
      </c>
      <c r="M19" s="23" t="s">
        <v>27</v>
      </c>
    </row>
    <row r="20" spans="2:13" s="16" customFormat="1" ht="24" customHeight="1">
      <c r="B20" s="73">
        <v>5</v>
      </c>
      <c r="C20" s="44"/>
      <c r="D20" s="45"/>
      <c r="E20" s="46"/>
      <c r="F20" s="51"/>
      <c r="G20" s="51"/>
      <c r="H20" s="71"/>
      <c r="I20" s="18"/>
      <c r="L20" s="22">
        <v>11</v>
      </c>
      <c r="M20" s="23" t="s">
        <v>41</v>
      </c>
    </row>
    <row r="21" spans="2:13" s="16" customFormat="1" ht="24" customHeight="1">
      <c r="B21" s="74"/>
      <c r="C21" s="47"/>
      <c r="D21" s="48"/>
      <c r="E21" s="49"/>
      <c r="F21" s="49"/>
      <c r="G21" s="50"/>
      <c r="H21" s="72"/>
      <c r="I21" s="18"/>
      <c r="L21" s="22">
        <v>12</v>
      </c>
      <c r="M21" s="23" t="s">
        <v>28</v>
      </c>
    </row>
    <row r="22" spans="2:13" s="16" customFormat="1" ht="24" customHeight="1">
      <c r="B22" s="73">
        <v>6</v>
      </c>
      <c r="C22" s="44"/>
      <c r="D22" s="45"/>
      <c r="E22" s="46"/>
      <c r="F22" s="51"/>
      <c r="G22" s="51"/>
      <c r="H22" s="71"/>
      <c r="I22" s="18"/>
      <c r="L22" s="22">
        <v>13</v>
      </c>
      <c r="M22" s="23" t="s">
        <v>29</v>
      </c>
    </row>
    <row r="23" spans="2:13" s="16" customFormat="1" ht="24" customHeight="1">
      <c r="B23" s="74"/>
      <c r="C23" s="47"/>
      <c r="D23" s="48"/>
      <c r="E23" s="49"/>
      <c r="F23" s="50"/>
      <c r="G23" s="49"/>
      <c r="H23" s="72"/>
      <c r="I23" s="18"/>
      <c r="L23" s="22">
        <v>14</v>
      </c>
      <c r="M23" s="23" t="s">
        <v>14</v>
      </c>
    </row>
    <row r="24" spans="2:13" s="16" customFormat="1" ht="24" customHeight="1">
      <c r="B24" s="73">
        <v>7</v>
      </c>
      <c r="C24" s="44"/>
      <c r="D24" s="45"/>
      <c r="E24" s="51"/>
      <c r="F24" s="51"/>
      <c r="G24" s="46"/>
      <c r="H24" s="71"/>
      <c r="I24" s="18"/>
      <c r="L24" s="22">
        <v>15</v>
      </c>
      <c r="M24" s="23" t="s">
        <v>30</v>
      </c>
    </row>
    <row r="25" spans="2:13" s="16" customFormat="1" ht="24" customHeight="1">
      <c r="B25" s="74"/>
      <c r="C25" s="47"/>
      <c r="D25" s="48"/>
      <c r="E25" s="49"/>
      <c r="F25" s="50"/>
      <c r="G25" s="49"/>
      <c r="H25" s="72"/>
      <c r="I25" s="18"/>
      <c r="L25" s="22">
        <v>16</v>
      </c>
      <c r="M25" s="23" t="s">
        <v>31</v>
      </c>
    </row>
    <row r="26" spans="2:13" s="16" customFormat="1" ht="24" customHeight="1">
      <c r="B26" s="73">
        <v>8</v>
      </c>
      <c r="C26" s="44"/>
      <c r="D26" s="45"/>
      <c r="E26" s="51"/>
      <c r="F26" s="46"/>
      <c r="G26" s="51"/>
      <c r="H26" s="71"/>
      <c r="I26" s="18"/>
      <c r="L26" s="22">
        <v>17</v>
      </c>
      <c r="M26" s="23" t="s">
        <v>32</v>
      </c>
    </row>
    <row r="27" spans="2:13" s="16" customFormat="1" ht="24" customHeight="1">
      <c r="B27" s="74"/>
      <c r="C27" s="47"/>
      <c r="D27" s="48"/>
      <c r="E27" s="49"/>
      <c r="F27" s="50"/>
      <c r="G27" s="50"/>
      <c r="H27" s="72"/>
      <c r="I27" s="18"/>
      <c r="L27" s="22">
        <v>18</v>
      </c>
      <c r="M27" s="23" t="s">
        <v>15</v>
      </c>
    </row>
    <row r="28" spans="2:13" s="16" customFormat="1" ht="24" customHeight="1">
      <c r="B28" s="73">
        <v>9</v>
      </c>
      <c r="C28" s="44"/>
      <c r="D28" s="45"/>
      <c r="E28" s="51"/>
      <c r="F28" s="51"/>
      <c r="G28" s="51"/>
      <c r="H28" s="71"/>
      <c r="I28" s="18"/>
      <c r="L28" s="22">
        <v>19</v>
      </c>
      <c r="M28" s="23" t="s">
        <v>33</v>
      </c>
    </row>
    <row r="29" spans="2:13" s="16" customFormat="1" ht="24" customHeight="1">
      <c r="B29" s="74"/>
      <c r="C29" s="47"/>
      <c r="D29" s="48"/>
      <c r="E29" s="49"/>
      <c r="F29" s="49"/>
      <c r="G29" s="49"/>
      <c r="H29" s="72"/>
      <c r="I29" s="18"/>
      <c r="L29" s="22">
        <v>20</v>
      </c>
      <c r="M29" s="23" t="s">
        <v>16</v>
      </c>
    </row>
    <row r="30" spans="2:13" s="16" customFormat="1" ht="24" customHeight="1">
      <c r="B30" s="73">
        <v>10</v>
      </c>
      <c r="C30" s="44"/>
      <c r="D30" s="45"/>
      <c r="E30" s="46"/>
      <c r="F30" s="46"/>
      <c r="G30" s="51"/>
      <c r="H30" s="71"/>
      <c r="I30" s="18"/>
      <c r="L30" s="22">
        <v>21</v>
      </c>
      <c r="M30" s="23" t="s">
        <v>42</v>
      </c>
    </row>
    <row r="31" spans="2:13" s="16" customFormat="1" ht="24" customHeight="1">
      <c r="B31" s="74"/>
      <c r="C31" s="47"/>
      <c r="D31" s="48"/>
      <c r="E31" s="49"/>
      <c r="F31" s="49"/>
      <c r="G31" s="50"/>
      <c r="H31" s="72"/>
      <c r="I31" s="18"/>
      <c r="L31" s="22">
        <v>22</v>
      </c>
      <c r="M31" s="23" t="s">
        <v>43</v>
      </c>
    </row>
    <row r="32" spans="2:13" s="16" customFormat="1" ht="24" customHeight="1">
      <c r="B32" s="73">
        <v>11</v>
      </c>
      <c r="C32" s="44"/>
      <c r="D32" s="45"/>
      <c r="E32" s="51"/>
      <c r="F32" s="51"/>
      <c r="G32" s="46"/>
      <c r="H32" s="75"/>
      <c r="I32" s="18"/>
      <c r="L32" s="22">
        <v>23</v>
      </c>
      <c r="M32" s="23" t="s">
        <v>44</v>
      </c>
    </row>
    <row r="33" spans="2:13" s="16" customFormat="1" ht="24" customHeight="1">
      <c r="B33" s="74"/>
      <c r="C33" s="47"/>
      <c r="D33" s="48"/>
      <c r="E33" s="49"/>
      <c r="F33" s="50"/>
      <c r="G33" s="49"/>
      <c r="H33" s="72"/>
      <c r="I33" s="18"/>
      <c r="L33" s="22">
        <v>24</v>
      </c>
      <c r="M33" s="23" t="s">
        <v>17</v>
      </c>
    </row>
    <row r="34" spans="2:13" s="16" customFormat="1" ht="24" customHeight="1">
      <c r="B34" s="73">
        <v>12</v>
      </c>
      <c r="C34" s="44"/>
      <c r="D34" s="45"/>
      <c r="E34" s="51"/>
      <c r="F34" s="46"/>
      <c r="G34" s="51"/>
      <c r="H34" s="71"/>
      <c r="I34" s="18"/>
      <c r="L34" s="22">
        <v>25</v>
      </c>
      <c r="M34" s="23" t="s">
        <v>34</v>
      </c>
    </row>
    <row r="35" spans="2:13" s="16" customFormat="1" ht="24" customHeight="1">
      <c r="B35" s="74"/>
      <c r="C35" s="47"/>
      <c r="D35" s="48"/>
      <c r="E35" s="49"/>
      <c r="F35" s="50"/>
      <c r="G35" s="49"/>
      <c r="H35" s="72"/>
      <c r="I35" s="18"/>
      <c r="L35" s="22">
        <v>26</v>
      </c>
      <c r="M35" s="23" t="s">
        <v>35</v>
      </c>
    </row>
    <row r="36" spans="2:13" s="16" customFormat="1" ht="24" customHeight="1">
      <c r="B36" s="73">
        <v>13</v>
      </c>
      <c r="C36" s="44"/>
      <c r="D36" s="45"/>
      <c r="E36" s="51"/>
      <c r="F36" s="51"/>
      <c r="G36" s="51"/>
      <c r="H36" s="71"/>
      <c r="I36" s="18"/>
      <c r="L36" s="22">
        <v>27</v>
      </c>
      <c r="M36" s="23" t="s">
        <v>36</v>
      </c>
    </row>
    <row r="37" spans="2:13" s="16" customFormat="1" ht="24" customHeight="1">
      <c r="B37" s="74"/>
      <c r="C37" s="52"/>
      <c r="D37" s="48"/>
      <c r="E37" s="49"/>
      <c r="F37" s="50"/>
      <c r="G37" s="49"/>
      <c r="H37" s="72"/>
      <c r="I37" s="18"/>
      <c r="L37" s="22">
        <v>28</v>
      </c>
      <c r="M37" s="23" t="s">
        <v>37</v>
      </c>
    </row>
    <row r="38" spans="2:13" s="16" customFormat="1" ht="24" customHeight="1">
      <c r="B38" s="73">
        <v>14</v>
      </c>
      <c r="C38" s="44"/>
      <c r="D38" s="45"/>
      <c r="E38" s="51"/>
      <c r="F38" s="46"/>
      <c r="G38" s="51"/>
      <c r="H38" s="71"/>
      <c r="I38" s="18"/>
      <c r="L38" s="22">
        <v>29</v>
      </c>
      <c r="M38" s="23" t="s">
        <v>18</v>
      </c>
    </row>
    <row r="39" spans="2:13" s="16" customFormat="1" ht="24" customHeight="1">
      <c r="B39" s="74"/>
      <c r="C39" s="47"/>
      <c r="D39" s="48"/>
      <c r="E39" s="49"/>
      <c r="F39" s="49"/>
      <c r="G39" s="49"/>
      <c r="H39" s="72"/>
      <c r="I39" s="18"/>
      <c r="L39" s="22">
        <v>30</v>
      </c>
      <c r="M39" s="23" t="s">
        <v>38</v>
      </c>
    </row>
    <row r="40" spans="2:13" s="16" customFormat="1" ht="24" customHeight="1">
      <c r="B40" s="73">
        <v>15</v>
      </c>
      <c r="C40" s="44"/>
      <c r="D40" s="45"/>
      <c r="E40" s="51"/>
      <c r="F40" s="46"/>
      <c r="G40" s="51"/>
      <c r="H40" s="71"/>
      <c r="I40" s="18"/>
      <c r="L40" s="22">
        <v>31</v>
      </c>
      <c r="M40" s="24" t="s">
        <v>39</v>
      </c>
    </row>
    <row r="41" spans="2:13" s="16" customFormat="1" ht="24" customHeight="1" thickBot="1">
      <c r="B41" s="74"/>
      <c r="C41" s="47"/>
      <c r="D41" s="48"/>
      <c r="E41" s="49"/>
      <c r="F41" s="49"/>
      <c r="G41" s="49"/>
      <c r="H41" s="72"/>
      <c r="I41" s="18"/>
      <c r="L41" s="22">
        <v>32</v>
      </c>
      <c r="M41" s="25" t="s">
        <v>19</v>
      </c>
    </row>
    <row r="43" spans="2:9" ht="13.5">
      <c r="B43" s="1"/>
      <c r="C43" s="1"/>
      <c r="D43" s="35" t="s">
        <v>48</v>
      </c>
      <c r="I43" s="1"/>
    </row>
    <row r="44" spans="2:9" ht="13.5">
      <c r="B44" s="1"/>
      <c r="C44" s="1"/>
      <c r="I44" s="1"/>
    </row>
    <row r="45" spans="2:9" ht="13.5">
      <c r="B45" s="1"/>
      <c r="C45" s="76" t="s">
        <v>49</v>
      </c>
      <c r="D45" s="76"/>
      <c r="E45" s="36" t="s">
        <v>50</v>
      </c>
      <c r="F45" s="59">
        <v>44954</v>
      </c>
      <c r="G45" s="60">
        <v>44961</v>
      </c>
      <c r="H45" s="60">
        <v>44968</v>
      </c>
      <c r="I45" s="1"/>
    </row>
    <row r="46" spans="3:8" ht="13.5">
      <c r="C46" s="76" t="s">
        <v>51</v>
      </c>
      <c r="D46" s="76"/>
      <c r="E46" s="36" t="s">
        <v>52</v>
      </c>
      <c r="F46" s="55" t="s">
        <v>68</v>
      </c>
      <c r="G46" s="56" t="s">
        <v>69</v>
      </c>
      <c r="H46" s="56" t="s">
        <v>68</v>
      </c>
    </row>
    <row r="47" spans="2:8" ht="13.5">
      <c r="B47" s="14"/>
      <c r="C47" s="76" t="s">
        <v>53</v>
      </c>
      <c r="D47" s="76"/>
      <c r="E47" s="36" t="s">
        <v>54</v>
      </c>
      <c r="F47" s="57">
        <v>3</v>
      </c>
      <c r="G47" s="58">
        <v>0</v>
      </c>
      <c r="H47" s="58">
        <v>3</v>
      </c>
    </row>
  </sheetData>
  <sheetProtection/>
  <mergeCells count="40">
    <mergeCell ref="C45:D45"/>
    <mergeCell ref="C46:D46"/>
    <mergeCell ref="C47:D47"/>
    <mergeCell ref="F4:H4"/>
    <mergeCell ref="B36:B37"/>
    <mergeCell ref="H36:H37"/>
    <mergeCell ref="B38:B39"/>
    <mergeCell ref="H38:H39"/>
    <mergeCell ref="B40:B41"/>
    <mergeCell ref="H40:H41"/>
    <mergeCell ref="B30:B31"/>
    <mergeCell ref="H30:H31"/>
    <mergeCell ref="B32:B33"/>
    <mergeCell ref="H32:H33"/>
    <mergeCell ref="B34:B35"/>
    <mergeCell ref="H34:H35"/>
    <mergeCell ref="B24:B25"/>
    <mergeCell ref="H24:H25"/>
    <mergeCell ref="B26:B27"/>
    <mergeCell ref="H26:H27"/>
    <mergeCell ref="B28:B29"/>
    <mergeCell ref="H28:H29"/>
    <mergeCell ref="B18:B19"/>
    <mergeCell ref="H18:H19"/>
    <mergeCell ref="B20:B21"/>
    <mergeCell ref="H20:H21"/>
    <mergeCell ref="B22:B23"/>
    <mergeCell ref="H22:H23"/>
    <mergeCell ref="B12:B13"/>
    <mergeCell ref="H12:H13"/>
    <mergeCell ref="B14:B15"/>
    <mergeCell ref="H14:H15"/>
    <mergeCell ref="B16:B17"/>
    <mergeCell ref="H16:H17"/>
    <mergeCell ref="B2:E2"/>
    <mergeCell ref="B3:E3"/>
    <mergeCell ref="B4:E4"/>
    <mergeCell ref="B6:C6"/>
    <mergeCell ref="D8:H8"/>
    <mergeCell ref="D9:H9"/>
  </mergeCells>
  <printOptions/>
  <pageMargins left="0.5118110236220472" right="0.5118110236220472" top="0.35433070866141736" bottom="0.35433070866141736" header="0.31496062992125984" footer="0.31496062992125984"/>
  <pageSetup horizontalDpi="300" verticalDpi="300" orientation="landscape" paperSize="8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6"/>
  <sheetViews>
    <sheetView tabSelected="1" view="pageBreakPreview" zoomScaleSheetLayoutView="100" workbookViewId="0" topLeftCell="A1">
      <selection activeCell="F3" sqref="F3"/>
    </sheetView>
  </sheetViews>
  <sheetFormatPr defaultColWidth="9.140625" defaultRowHeight="15"/>
  <cols>
    <col min="1" max="1" width="3.421875" style="0" customWidth="1"/>
    <col min="2" max="2" width="5.57421875" style="0" customWidth="1"/>
    <col min="3" max="3" width="41.28125" style="0" customWidth="1"/>
    <col min="4" max="4" width="6.28125" style="0" customWidth="1"/>
    <col min="5" max="7" width="13.421875" style="0" customWidth="1"/>
    <col min="8" max="8" width="15.00390625" style="0" customWidth="1"/>
    <col min="9" max="9" width="4.28125" style="0" customWidth="1"/>
    <col min="10" max="10" width="4.140625" style="0" customWidth="1"/>
    <col min="11" max="11" width="3.00390625" style="0" customWidth="1"/>
  </cols>
  <sheetData>
    <row r="1" spans="2:9" ht="26.25" thickBot="1">
      <c r="B1" s="62" t="s">
        <v>74</v>
      </c>
      <c r="C1" s="62"/>
      <c r="D1" s="62"/>
      <c r="E1" s="62"/>
      <c r="F1" s="27"/>
      <c r="G1" s="27"/>
      <c r="H1" s="20" t="s">
        <v>12</v>
      </c>
      <c r="I1" s="21"/>
    </row>
    <row r="2" spans="2:9" ht="27.75" customHeight="1">
      <c r="B2" s="62" t="s">
        <v>67</v>
      </c>
      <c r="C2" s="62"/>
      <c r="D2" s="62"/>
      <c r="E2" s="62"/>
      <c r="F2" s="27"/>
      <c r="G2" s="27"/>
      <c r="H2" s="20"/>
      <c r="I2" s="26"/>
    </row>
    <row r="3" spans="2:9" ht="27" customHeight="1">
      <c r="B3" s="62" t="s">
        <v>45</v>
      </c>
      <c r="C3" s="62"/>
      <c r="D3" s="62"/>
      <c r="E3" s="62"/>
      <c r="F3" s="27"/>
      <c r="G3" s="27"/>
      <c r="H3" s="20"/>
      <c r="I3" s="26"/>
    </row>
    <row r="4" spans="2:9" ht="18.75">
      <c r="B4" s="3"/>
      <c r="C4" s="1"/>
      <c r="D4" s="1"/>
      <c r="E4" s="1"/>
      <c r="F4" s="1"/>
      <c r="G4" s="1"/>
      <c r="H4" s="20"/>
      <c r="I4" s="26"/>
    </row>
    <row r="5" spans="2:9" ht="24">
      <c r="B5" s="81"/>
      <c r="C5" s="82"/>
      <c r="D5" s="1"/>
      <c r="E5" s="1"/>
      <c r="F5" s="1"/>
      <c r="G5" s="1"/>
      <c r="H5" s="1"/>
      <c r="I5" s="1"/>
    </row>
    <row r="6" spans="2:9" ht="24">
      <c r="B6" s="28"/>
      <c r="C6" s="29"/>
      <c r="D6" s="1"/>
      <c r="E6" s="1"/>
      <c r="F6" s="1"/>
      <c r="G6" s="1"/>
      <c r="H6" s="1"/>
      <c r="I6" s="1"/>
    </row>
    <row r="7" spans="2:9" ht="24">
      <c r="B7" s="2"/>
      <c r="C7" s="30" t="s">
        <v>46</v>
      </c>
      <c r="D7" s="66" t="e">
        <f>VLOOKUP(I1,$L$9:$M$40,2,FALSE)&amp;"高等学校"</f>
        <v>#N/A</v>
      </c>
      <c r="E7" s="66"/>
      <c r="F7" s="66"/>
      <c r="G7" s="66"/>
      <c r="H7" s="66"/>
      <c r="I7" s="2"/>
    </row>
    <row r="8" spans="2:9" ht="24">
      <c r="B8" s="2"/>
      <c r="C8" s="30" t="s">
        <v>47</v>
      </c>
      <c r="D8" s="83"/>
      <c r="E8" s="66"/>
      <c r="F8" s="66"/>
      <c r="G8" s="66"/>
      <c r="H8" s="66"/>
      <c r="I8" s="2"/>
    </row>
    <row r="9" spans="2:13" ht="13.5">
      <c r="B9" s="1"/>
      <c r="C9" s="1"/>
      <c r="D9" s="1"/>
      <c r="E9" s="1"/>
      <c r="F9" s="1"/>
      <c r="G9" s="1"/>
      <c r="H9" s="1"/>
      <c r="I9" s="1"/>
      <c r="L9" s="22">
        <v>1</v>
      </c>
      <c r="M9" s="23" t="s">
        <v>20</v>
      </c>
    </row>
    <row r="10" spans="2:13" s="16" customFormat="1" ht="32.25" customHeight="1">
      <c r="B10" s="8" t="s">
        <v>0</v>
      </c>
      <c r="C10" s="8" t="s">
        <v>1</v>
      </c>
      <c r="D10" s="8" t="s">
        <v>2</v>
      </c>
      <c r="E10" s="37" t="s">
        <v>72</v>
      </c>
      <c r="F10" s="37" t="s">
        <v>73</v>
      </c>
      <c r="G10" s="38" t="s">
        <v>57</v>
      </c>
      <c r="H10" s="4" t="s">
        <v>4</v>
      </c>
      <c r="I10" s="13"/>
      <c r="L10" s="22">
        <v>2</v>
      </c>
      <c r="M10" s="23" t="s">
        <v>21</v>
      </c>
    </row>
    <row r="11" spans="2:13" s="16" customFormat="1" ht="24" customHeight="1">
      <c r="B11" s="69">
        <v>1</v>
      </c>
      <c r="C11" s="39"/>
      <c r="D11" s="19"/>
      <c r="E11" s="41"/>
      <c r="F11" s="41"/>
      <c r="G11" s="41"/>
      <c r="H11" s="78"/>
      <c r="I11" s="18"/>
      <c r="L11" s="22">
        <v>3</v>
      </c>
      <c r="M11" s="23" t="s">
        <v>13</v>
      </c>
    </row>
    <row r="12" spans="2:13" s="16" customFormat="1" ht="24" customHeight="1">
      <c r="B12" s="70"/>
      <c r="C12" s="40"/>
      <c r="D12" s="33"/>
      <c r="E12" s="34"/>
      <c r="F12" s="42"/>
      <c r="G12" s="34"/>
      <c r="H12" s="79"/>
      <c r="I12" s="18"/>
      <c r="L12" s="22">
        <v>4</v>
      </c>
      <c r="M12" s="23" t="s">
        <v>22</v>
      </c>
    </row>
    <row r="13" spans="2:13" s="16" customFormat="1" ht="24" customHeight="1">
      <c r="B13" s="73">
        <v>2</v>
      </c>
      <c r="C13" s="39"/>
      <c r="D13" s="19"/>
      <c r="E13" s="41"/>
      <c r="F13" s="41"/>
      <c r="G13" s="41"/>
      <c r="H13" s="78"/>
      <c r="I13" s="18"/>
      <c r="L13" s="22">
        <v>5</v>
      </c>
      <c r="M13" s="23" t="s">
        <v>23</v>
      </c>
    </row>
    <row r="14" spans="2:13" s="16" customFormat="1" ht="24" customHeight="1">
      <c r="B14" s="74"/>
      <c r="C14" s="40"/>
      <c r="D14" s="33"/>
      <c r="E14" s="34"/>
      <c r="F14" s="42"/>
      <c r="G14" s="42"/>
      <c r="H14" s="79"/>
      <c r="I14" s="18"/>
      <c r="L14" s="22">
        <v>6</v>
      </c>
      <c r="M14" s="23" t="s">
        <v>24</v>
      </c>
    </row>
    <row r="15" spans="2:13" s="16" customFormat="1" ht="24" customHeight="1">
      <c r="B15" s="73">
        <v>3</v>
      </c>
      <c r="C15" s="39"/>
      <c r="D15" s="19"/>
      <c r="E15" s="41"/>
      <c r="F15" s="31"/>
      <c r="G15" s="31"/>
      <c r="H15" s="78"/>
      <c r="I15" s="18"/>
      <c r="L15" s="22">
        <v>7</v>
      </c>
      <c r="M15" s="23" t="s">
        <v>25</v>
      </c>
    </row>
    <row r="16" spans="2:13" s="16" customFormat="1" ht="24" customHeight="1">
      <c r="B16" s="74"/>
      <c r="C16" s="40"/>
      <c r="D16" s="33"/>
      <c r="E16" s="42"/>
      <c r="F16" s="34"/>
      <c r="G16" s="34"/>
      <c r="H16" s="79"/>
      <c r="I16" s="18"/>
      <c r="L16" s="22">
        <v>8</v>
      </c>
      <c r="M16" s="23" t="s">
        <v>40</v>
      </c>
    </row>
    <row r="17" spans="2:13" s="16" customFormat="1" ht="24" customHeight="1">
      <c r="B17" s="73">
        <v>4</v>
      </c>
      <c r="C17" s="39"/>
      <c r="D17" s="19"/>
      <c r="E17" s="31"/>
      <c r="F17" s="31"/>
      <c r="G17" s="31"/>
      <c r="H17" s="78"/>
      <c r="I17" s="18"/>
      <c r="L17" s="22">
        <v>9</v>
      </c>
      <c r="M17" s="23" t="s">
        <v>26</v>
      </c>
    </row>
    <row r="18" spans="2:13" s="16" customFormat="1" ht="24" customHeight="1">
      <c r="B18" s="74"/>
      <c r="C18" s="40"/>
      <c r="D18" s="33"/>
      <c r="E18" s="34"/>
      <c r="F18" s="34"/>
      <c r="G18" s="34"/>
      <c r="H18" s="79"/>
      <c r="I18" s="18"/>
      <c r="L18" s="22">
        <v>10</v>
      </c>
      <c r="M18" s="23" t="s">
        <v>27</v>
      </c>
    </row>
    <row r="19" spans="2:13" s="16" customFormat="1" ht="24" customHeight="1">
      <c r="B19" s="73">
        <v>5</v>
      </c>
      <c r="C19" s="39"/>
      <c r="D19" s="19"/>
      <c r="E19" s="41"/>
      <c r="F19" s="31"/>
      <c r="G19" s="31"/>
      <c r="H19" s="78"/>
      <c r="I19" s="18"/>
      <c r="L19" s="22">
        <v>11</v>
      </c>
      <c r="M19" s="23" t="s">
        <v>41</v>
      </c>
    </row>
    <row r="20" spans="2:13" s="16" customFormat="1" ht="24" customHeight="1">
      <c r="B20" s="74"/>
      <c r="C20" s="40"/>
      <c r="D20" s="33"/>
      <c r="E20" s="34"/>
      <c r="F20" s="34"/>
      <c r="G20" s="42"/>
      <c r="H20" s="79"/>
      <c r="I20" s="18"/>
      <c r="L20" s="22">
        <v>12</v>
      </c>
      <c r="M20" s="23" t="s">
        <v>28</v>
      </c>
    </row>
    <row r="21" spans="2:13" s="16" customFormat="1" ht="24" customHeight="1">
      <c r="B21" s="73">
        <v>6</v>
      </c>
      <c r="C21" s="39"/>
      <c r="D21" s="19"/>
      <c r="E21" s="41"/>
      <c r="F21" s="31"/>
      <c r="G21" s="31"/>
      <c r="H21" s="78"/>
      <c r="I21" s="18"/>
      <c r="L21" s="22">
        <v>13</v>
      </c>
      <c r="M21" s="23" t="s">
        <v>29</v>
      </c>
    </row>
    <row r="22" spans="2:13" s="16" customFormat="1" ht="24" customHeight="1">
      <c r="B22" s="74"/>
      <c r="C22" s="40"/>
      <c r="D22" s="33"/>
      <c r="E22" s="34"/>
      <c r="F22" s="42"/>
      <c r="G22" s="34"/>
      <c r="H22" s="79"/>
      <c r="I22" s="18"/>
      <c r="L22" s="22">
        <v>14</v>
      </c>
      <c r="M22" s="23" t="s">
        <v>14</v>
      </c>
    </row>
    <row r="23" spans="2:13" s="16" customFormat="1" ht="24" customHeight="1">
      <c r="B23" s="73">
        <v>7</v>
      </c>
      <c r="C23" s="39"/>
      <c r="D23" s="19"/>
      <c r="E23" s="31"/>
      <c r="F23" s="31"/>
      <c r="G23" s="41"/>
      <c r="H23" s="78"/>
      <c r="I23" s="18"/>
      <c r="L23" s="22">
        <v>15</v>
      </c>
      <c r="M23" s="23" t="s">
        <v>30</v>
      </c>
    </row>
    <row r="24" spans="2:13" s="16" customFormat="1" ht="24" customHeight="1">
      <c r="B24" s="74"/>
      <c r="C24" s="40"/>
      <c r="D24" s="33"/>
      <c r="E24" s="34"/>
      <c r="F24" s="42"/>
      <c r="G24" s="34"/>
      <c r="H24" s="79"/>
      <c r="I24" s="18"/>
      <c r="L24" s="22">
        <v>16</v>
      </c>
      <c r="M24" s="23" t="s">
        <v>31</v>
      </c>
    </row>
    <row r="25" spans="2:13" s="16" customFormat="1" ht="24" customHeight="1">
      <c r="B25" s="73">
        <v>8</v>
      </c>
      <c r="C25" s="39"/>
      <c r="D25" s="19"/>
      <c r="E25" s="31"/>
      <c r="F25" s="41"/>
      <c r="G25" s="31"/>
      <c r="H25" s="78"/>
      <c r="I25" s="18"/>
      <c r="L25" s="22">
        <v>17</v>
      </c>
      <c r="M25" s="23" t="s">
        <v>32</v>
      </c>
    </row>
    <row r="26" spans="2:13" s="16" customFormat="1" ht="24" customHeight="1">
      <c r="B26" s="74"/>
      <c r="C26" s="40"/>
      <c r="D26" s="33"/>
      <c r="E26" s="34"/>
      <c r="F26" s="42"/>
      <c r="G26" s="42"/>
      <c r="H26" s="79"/>
      <c r="I26" s="18"/>
      <c r="L26" s="22">
        <v>18</v>
      </c>
      <c r="M26" s="23" t="s">
        <v>15</v>
      </c>
    </row>
    <row r="27" spans="2:13" s="16" customFormat="1" ht="24" customHeight="1">
      <c r="B27" s="73">
        <v>9</v>
      </c>
      <c r="C27" s="39"/>
      <c r="D27" s="19"/>
      <c r="E27" s="31"/>
      <c r="F27" s="31"/>
      <c r="G27" s="31"/>
      <c r="H27" s="78"/>
      <c r="I27" s="18"/>
      <c r="L27" s="22">
        <v>19</v>
      </c>
      <c r="M27" s="23" t="s">
        <v>33</v>
      </c>
    </row>
    <row r="28" spans="2:13" s="16" customFormat="1" ht="24" customHeight="1">
      <c r="B28" s="74"/>
      <c r="C28" s="40"/>
      <c r="D28" s="33"/>
      <c r="E28" s="34"/>
      <c r="F28" s="34"/>
      <c r="G28" s="34"/>
      <c r="H28" s="79"/>
      <c r="I28" s="18"/>
      <c r="L28" s="22">
        <v>20</v>
      </c>
      <c r="M28" s="23" t="s">
        <v>16</v>
      </c>
    </row>
    <row r="29" spans="2:13" s="16" customFormat="1" ht="24" customHeight="1">
      <c r="B29" s="73">
        <v>10</v>
      </c>
      <c r="C29" s="39"/>
      <c r="D29" s="19"/>
      <c r="E29" s="41"/>
      <c r="F29" s="41"/>
      <c r="G29" s="31"/>
      <c r="H29" s="78"/>
      <c r="I29" s="18"/>
      <c r="L29" s="22">
        <v>21</v>
      </c>
      <c r="M29" s="23" t="s">
        <v>42</v>
      </c>
    </row>
    <row r="30" spans="2:13" s="16" customFormat="1" ht="24" customHeight="1">
      <c r="B30" s="74"/>
      <c r="C30" s="40"/>
      <c r="D30" s="33"/>
      <c r="E30" s="34"/>
      <c r="F30" s="34"/>
      <c r="G30" s="42"/>
      <c r="H30" s="79"/>
      <c r="I30" s="18"/>
      <c r="L30" s="22">
        <v>22</v>
      </c>
      <c r="M30" s="23" t="s">
        <v>43</v>
      </c>
    </row>
    <row r="31" spans="2:13" s="16" customFormat="1" ht="24" customHeight="1">
      <c r="B31" s="73">
        <v>11</v>
      </c>
      <c r="C31" s="39"/>
      <c r="D31" s="19"/>
      <c r="E31" s="31"/>
      <c r="F31" s="31"/>
      <c r="G31" s="41"/>
      <c r="H31" s="80"/>
      <c r="I31" s="18"/>
      <c r="L31" s="22">
        <v>23</v>
      </c>
      <c r="M31" s="23" t="s">
        <v>44</v>
      </c>
    </row>
    <row r="32" spans="2:13" s="16" customFormat="1" ht="24" customHeight="1">
      <c r="B32" s="74"/>
      <c r="C32" s="40"/>
      <c r="D32" s="33"/>
      <c r="E32" s="34"/>
      <c r="F32" s="42"/>
      <c r="G32" s="34"/>
      <c r="H32" s="79"/>
      <c r="I32" s="18"/>
      <c r="L32" s="22">
        <v>24</v>
      </c>
      <c r="M32" s="23" t="s">
        <v>17</v>
      </c>
    </row>
    <row r="33" spans="2:13" s="16" customFormat="1" ht="24" customHeight="1">
      <c r="B33" s="73">
        <v>12</v>
      </c>
      <c r="C33" s="39"/>
      <c r="D33" s="19"/>
      <c r="E33" s="31"/>
      <c r="F33" s="41"/>
      <c r="G33" s="31"/>
      <c r="H33" s="78"/>
      <c r="I33" s="18"/>
      <c r="L33" s="22">
        <v>25</v>
      </c>
      <c r="M33" s="23" t="s">
        <v>34</v>
      </c>
    </row>
    <row r="34" spans="2:13" s="16" customFormat="1" ht="24" customHeight="1">
      <c r="B34" s="74"/>
      <c r="C34" s="40"/>
      <c r="D34" s="33"/>
      <c r="E34" s="34"/>
      <c r="F34" s="42"/>
      <c r="G34" s="34"/>
      <c r="H34" s="79"/>
      <c r="I34" s="18"/>
      <c r="L34" s="22">
        <v>26</v>
      </c>
      <c r="M34" s="23" t="s">
        <v>35</v>
      </c>
    </row>
    <row r="35" spans="2:13" s="16" customFormat="1" ht="24" customHeight="1">
      <c r="B35" s="73">
        <v>13</v>
      </c>
      <c r="C35" s="39"/>
      <c r="D35" s="19"/>
      <c r="E35" s="31"/>
      <c r="F35" s="31"/>
      <c r="G35" s="31"/>
      <c r="H35" s="78"/>
      <c r="I35" s="18"/>
      <c r="L35" s="22">
        <v>27</v>
      </c>
      <c r="M35" s="23" t="s">
        <v>36</v>
      </c>
    </row>
    <row r="36" spans="2:13" s="16" customFormat="1" ht="24" customHeight="1">
      <c r="B36" s="74"/>
      <c r="C36" s="32"/>
      <c r="D36" s="33"/>
      <c r="E36" s="34"/>
      <c r="F36" s="42"/>
      <c r="G36" s="34"/>
      <c r="H36" s="79"/>
      <c r="I36" s="18"/>
      <c r="L36" s="22">
        <v>28</v>
      </c>
      <c r="M36" s="23" t="s">
        <v>37</v>
      </c>
    </row>
    <row r="37" spans="2:13" s="16" customFormat="1" ht="24" customHeight="1">
      <c r="B37" s="73">
        <v>14</v>
      </c>
      <c r="C37" s="39"/>
      <c r="D37" s="19"/>
      <c r="E37" s="31"/>
      <c r="F37" s="41"/>
      <c r="G37" s="31"/>
      <c r="H37" s="78"/>
      <c r="I37" s="18"/>
      <c r="L37" s="22">
        <v>29</v>
      </c>
      <c r="M37" s="23" t="s">
        <v>18</v>
      </c>
    </row>
    <row r="38" spans="2:13" s="16" customFormat="1" ht="24" customHeight="1">
      <c r="B38" s="74"/>
      <c r="C38" s="40"/>
      <c r="D38" s="33"/>
      <c r="E38" s="34"/>
      <c r="F38" s="34"/>
      <c r="G38" s="34"/>
      <c r="H38" s="79"/>
      <c r="I38" s="18"/>
      <c r="L38" s="22">
        <v>30</v>
      </c>
      <c r="M38" s="23" t="s">
        <v>38</v>
      </c>
    </row>
    <row r="39" spans="2:13" s="16" customFormat="1" ht="24" customHeight="1">
      <c r="B39" s="73">
        <v>15</v>
      </c>
      <c r="C39" s="39"/>
      <c r="D39" s="19"/>
      <c r="E39" s="31"/>
      <c r="F39" s="41"/>
      <c r="G39" s="31"/>
      <c r="H39" s="78"/>
      <c r="I39" s="18"/>
      <c r="L39" s="22">
        <v>31</v>
      </c>
      <c r="M39" s="24" t="s">
        <v>39</v>
      </c>
    </row>
    <row r="40" spans="2:13" s="16" customFormat="1" ht="24" customHeight="1" thickBot="1">
      <c r="B40" s="74"/>
      <c r="C40" s="40"/>
      <c r="D40" s="33"/>
      <c r="E40" s="34"/>
      <c r="F40" s="34"/>
      <c r="G40" s="34"/>
      <c r="H40" s="79"/>
      <c r="I40" s="18"/>
      <c r="L40" s="22">
        <v>32</v>
      </c>
      <c r="M40" s="25" t="s">
        <v>19</v>
      </c>
    </row>
    <row r="42" spans="2:9" ht="13.5">
      <c r="B42" s="1"/>
      <c r="C42" s="1"/>
      <c r="D42" s="35" t="s">
        <v>48</v>
      </c>
      <c r="I42" s="1"/>
    </row>
    <row r="43" spans="2:9" ht="13.5">
      <c r="B43" s="1"/>
      <c r="C43" s="1"/>
      <c r="I43" s="1"/>
    </row>
    <row r="44" spans="2:9" ht="13.5">
      <c r="B44" s="1"/>
      <c r="C44" s="76" t="s">
        <v>49</v>
      </c>
      <c r="D44" s="76"/>
      <c r="E44" s="36" t="s">
        <v>50</v>
      </c>
      <c r="F44" s="59">
        <v>44954</v>
      </c>
      <c r="G44" s="60">
        <v>44961</v>
      </c>
      <c r="H44" s="60">
        <v>44968</v>
      </c>
      <c r="I44" s="1"/>
    </row>
    <row r="45" spans="3:8" ht="13.5">
      <c r="C45" s="76" t="s">
        <v>51</v>
      </c>
      <c r="D45" s="76"/>
      <c r="E45" s="36" t="s">
        <v>52</v>
      </c>
      <c r="F45" s="61"/>
      <c r="G45" s="36"/>
      <c r="H45" s="36"/>
    </row>
    <row r="46" spans="2:8" ht="13.5">
      <c r="B46" s="14"/>
      <c r="C46" s="76" t="s">
        <v>53</v>
      </c>
      <c r="D46" s="76"/>
      <c r="E46" s="36" t="s">
        <v>54</v>
      </c>
      <c r="F46" s="61"/>
      <c r="G46" s="36"/>
      <c r="H46" s="36"/>
    </row>
  </sheetData>
  <sheetProtection/>
  <mergeCells count="39">
    <mergeCell ref="B1:E1"/>
    <mergeCell ref="B2:E2"/>
    <mergeCell ref="B3:E3"/>
    <mergeCell ref="B5:C5"/>
    <mergeCell ref="D8:H8"/>
    <mergeCell ref="C46:D46"/>
    <mergeCell ref="C45:D45"/>
    <mergeCell ref="C44:D44"/>
    <mergeCell ref="B37:B38"/>
    <mergeCell ref="B39:B40"/>
    <mergeCell ref="B27:B28"/>
    <mergeCell ref="B29:B30"/>
    <mergeCell ref="B31:B32"/>
    <mergeCell ref="B33:B34"/>
    <mergeCell ref="B23:B24"/>
    <mergeCell ref="H11:H12"/>
    <mergeCell ref="H13:H14"/>
    <mergeCell ref="B21:B22"/>
    <mergeCell ref="B25:B26"/>
    <mergeCell ref="B35:B36"/>
    <mergeCell ref="H33:H34"/>
    <mergeCell ref="B11:B12"/>
    <mergeCell ref="B13:B14"/>
    <mergeCell ref="B15:B16"/>
    <mergeCell ref="B17:B18"/>
    <mergeCell ref="B19:B20"/>
    <mergeCell ref="H15:H16"/>
    <mergeCell ref="H17:H18"/>
    <mergeCell ref="H19:H20"/>
    <mergeCell ref="D7:H7"/>
    <mergeCell ref="H21:H22"/>
    <mergeCell ref="H39:H40"/>
    <mergeCell ref="H37:H38"/>
    <mergeCell ref="H23:H24"/>
    <mergeCell ref="H25:H26"/>
    <mergeCell ref="H27:H28"/>
    <mergeCell ref="H29:H30"/>
    <mergeCell ref="H31:H32"/>
    <mergeCell ref="H35:H36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5"/>
  <sheetViews>
    <sheetView zoomScalePageLayoutView="0" workbookViewId="0" topLeftCell="A22">
      <selection activeCell="A2" sqref="A2"/>
    </sheetView>
  </sheetViews>
  <sheetFormatPr defaultColWidth="9.140625" defaultRowHeight="15"/>
  <cols>
    <col min="1" max="1" width="4.57421875" style="0" customWidth="1"/>
    <col min="2" max="2" width="13.28125" style="0" customWidth="1"/>
    <col min="3" max="3" width="25.57421875" style="0" customWidth="1"/>
    <col min="4" max="4" width="7.140625" style="0" bestFit="1" customWidth="1"/>
    <col min="5" max="5" width="25.57421875" style="0" customWidth="1"/>
    <col min="6" max="6" width="7.140625" style="0" bestFit="1" customWidth="1"/>
    <col min="7" max="7" width="20.7109375" style="0" customWidth="1"/>
    <col min="8" max="8" width="3.421875" style="0" customWidth="1"/>
  </cols>
  <sheetData>
    <row r="2" spans="1:8" ht="18.75">
      <c r="A2" s="3" t="str">
        <f>'郵送兼ﾒｰﾙ用（入力）'!B1</f>
        <v>令和 5 年度 東部地区１年生ダブルス</v>
      </c>
      <c r="B2" s="1"/>
      <c r="C2" s="3"/>
      <c r="D2" s="3"/>
      <c r="E2" s="1"/>
      <c r="F2" s="1"/>
      <c r="G2" s="1"/>
      <c r="H2" s="1"/>
    </row>
    <row r="3" spans="1:8" ht="18.75">
      <c r="A3" s="3" t="str">
        <f>'郵送兼ﾒｰﾙ用（入力）'!B2</f>
        <v>テニストーナメント（河端杯）参加申込書</v>
      </c>
      <c r="B3" s="1"/>
      <c r="C3" s="3"/>
      <c r="D3" s="3"/>
      <c r="E3" s="1"/>
      <c r="F3" s="1"/>
      <c r="G3" s="1"/>
      <c r="H3" s="1"/>
    </row>
    <row r="4" spans="1:8" ht="18.75">
      <c r="A4" s="3" t="str">
        <f>'郵送兼ﾒｰﾙ用（入力）'!B3</f>
        <v>男子・女子 　の部（どちらかを消す）</v>
      </c>
      <c r="B4" s="1"/>
      <c r="C4" s="3"/>
      <c r="D4" s="3"/>
      <c r="E4" s="1"/>
      <c r="F4" s="1"/>
      <c r="G4" s="1"/>
      <c r="H4" s="1"/>
    </row>
    <row r="5" spans="1:8" ht="18.75">
      <c r="A5" s="3"/>
      <c r="B5" s="1"/>
      <c r="C5" s="3"/>
      <c r="D5" s="3"/>
      <c r="E5" s="1"/>
      <c r="F5" s="1"/>
      <c r="G5" s="1"/>
      <c r="H5" s="1"/>
    </row>
    <row r="6" spans="1:8" ht="18.75">
      <c r="A6" s="3">
        <f>'郵送兼ﾒｰﾙ用（入力）'!B5</f>
        <v>0</v>
      </c>
      <c r="B6" s="1"/>
      <c r="C6" s="1"/>
      <c r="D6" s="1"/>
      <c r="E6" s="1"/>
      <c r="F6" s="1"/>
      <c r="G6" s="1"/>
      <c r="H6" s="1"/>
    </row>
    <row r="7" spans="1:8" ht="24">
      <c r="A7" s="2"/>
      <c r="B7" s="2"/>
      <c r="C7" s="2"/>
      <c r="D7" s="30" t="s">
        <v>46</v>
      </c>
      <c r="E7" s="66" t="e">
        <f>'郵送兼ﾒｰﾙ用（入力）'!D7</f>
        <v>#N/A</v>
      </c>
      <c r="F7" s="66"/>
      <c r="G7" s="66"/>
      <c r="H7" s="2"/>
    </row>
    <row r="8" spans="1:8" ht="24">
      <c r="A8" s="1"/>
      <c r="B8" s="1"/>
      <c r="C8" s="1"/>
      <c r="D8" s="30" t="s">
        <v>47</v>
      </c>
      <c r="E8" s="66">
        <f>'郵送兼ﾒｰﾙ用（入力）'!D8</f>
        <v>0</v>
      </c>
      <c r="F8" s="66"/>
      <c r="G8" s="66"/>
      <c r="H8" s="1"/>
    </row>
    <row r="9" spans="1:8" ht="24">
      <c r="A9" s="1"/>
      <c r="B9" s="1"/>
      <c r="C9" s="1"/>
      <c r="D9" s="30"/>
      <c r="E9" s="1"/>
      <c r="F9" s="1"/>
      <c r="G9" s="1"/>
      <c r="H9" s="1"/>
    </row>
    <row r="10" spans="1:8" s="16" customFormat="1" ht="13.5">
      <c r="A10" s="8" t="s">
        <v>0</v>
      </c>
      <c r="B10" s="4" t="s">
        <v>4</v>
      </c>
      <c r="C10" s="8" t="s">
        <v>8</v>
      </c>
      <c r="D10" s="8" t="s">
        <v>9</v>
      </c>
      <c r="E10" s="8" t="s">
        <v>10</v>
      </c>
      <c r="F10" s="8" t="s">
        <v>11</v>
      </c>
      <c r="G10" s="8" t="s">
        <v>3</v>
      </c>
      <c r="H10" s="15"/>
    </row>
    <row r="11" spans="1:8" s="16" customFormat="1" ht="27" customHeight="1">
      <c r="A11" s="5">
        <v>1</v>
      </c>
      <c r="B11" s="9">
        <f>IF('郵送兼ﾒｰﾙ用（入力）'!H11="","",'郵送兼ﾒｰﾙ用（入力）'!H11)</f>
      </c>
      <c r="C11" s="6">
        <f>IF('郵送兼ﾒｰﾙ用（入力）'!C11="","",'郵送兼ﾒｰﾙ用（入力）'!C11)</f>
      </c>
      <c r="D11" s="9">
        <f>IF('郵送兼ﾒｰﾙ用（入力）'!D11="","",'郵送兼ﾒｰﾙ用（入力）'!D11)</f>
      </c>
      <c r="E11" s="6">
        <f>IF('郵送兼ﾒｰﾙ用（入力）'!C12="","",'郵送兼ﾒｰﾙ用（入力）'!C12)</f>
      </c>
      <c r="F11" s="9">
        <f>IF('郵送兼ﾒｰﾙ用（入力）'!D12="","",'郵送兼ﾒｰﾙ用（入力）'!D12)</f>
      </c>
      <c r="G11" s="7" t="str">
        <f>IF(AND('郵送兼ﾒｰﾙ用（入力）'!E11="",'郵送兼ﾒｰﾙ用（入力）'!F11="",'郵送兼ﾒｰﾙ用（入力）'!G11=""),"①","①"&amp;'郵送兼ﾒｰﾙ用（入力）'!E11&amp;'郵送兼ﾒｰﾙ用（入力）'!F11&amp;'郵送兼ﾒｰﾙ用（入力）'!G11)&amp;CHAR(10)&amp;IF(AND('郵送兼ﾒｰﾙ用（入力）'!E12="",'郵送兼ﾒｰﾙ用（入力）'!F12="",'郵送兼ﾒｰﾙ用（入力）'!G12=""),"②","②"&amp;'郵送兼ﾒｰﾙ用（入力）'!E12&amp;'郵送兼ﾒｰﾙ用（入力）'!F12&amp;'郵送兼ﾒｰﾙ用（入力）'!G12)</f>
        <v>①
②</v>
      </c>
      <c r="H11" s="15"/>
    </row>
    <row r="12" spans="1:8" s="16" customFormat="1" ht="27" customHeight="1">
      <c r="A12" s="5">
        <v>2</v>
      </c>
      <c r="B12" s="9">
        <f>IF('郵送兼ﾒｰﾙ用（入力）'!H13="","",'郵送兼ﾒｰﾙ用（入力）'!H13)</f>
      </c>
      <c r="C12" s="6">
        <f>IF('郵送兼ﾒｰﾙ用（入力）'!C13="","",'郵送兼ﾒｰﾙ用（入力）'!C13)</f>
      </c>
      <c r="D12" s="9">
        <f>IF('郵送兼ﾒｰﾙ用（入力）'!D13="","",'郵送兼ﾒｰﾙ用（入力）'!D13)</f>
      </c>
      <c r="E12" s="6">
        <f>IF('郵送兼ﾒｰﾙ用（入力）'!C14="","",'郵送兼ﾒｰﾙ用（入力）'!C14)</f>
      </c>
      <c r="F12" s="9">
        <f>IF('郵送兼ﾒｰﾙ用（入力）'!D14="","",'郵送兼ﾒｰﾙ用（入力）'!D14)</f>
      </c>
      <c r="G12" s="7" t="str">
        <f>IF(AND('郵送兼ﾒｰﾙ用（入力）'!E13="",'郵送兼ﾒｰﾙ用（入力）'!F13="",'郵送兼ﾒｰﾙ用（入力）'!G13=""),"①","①"&amp;'郵送兼ﾒｰﾙ用（入力）'!E13&amp;'郵送兼ﾒｰﾙ用（入力）'!F13&amp;'郵送兼ﾒｰﾙ用（入力）'!G13)&amp;CHAR(10)&amp;IF(AND('郵送兼ﾒｰﾙ用（入力）'!E14="",'郵送兼ﾒｰﾙ用（入力）'!F14="",'郵送兼ﾒｰﾙ用（入力）'!G14=""),"②","②"&amp;'郵送兼ﾒｰﾙ用（入力）'!E14&amp;'郵送兼ﾒｰﾙ用（入力）'!F14&amp;'郵送兼ﾒｰﾙ用（入力）'!G14)</f>
        <v>①
②</v>
      </c>
      <c r="H12" s="15"/>
    </row>
    <row r="13" spans="1:8" s="16" customFormat="1" ht="27" customHeight="1">
      <c r="A13" s="5">
        <v>3</v>
      </c>
      <c r="B13" s="9">
        <f>IF('郵送兼ﾒｰﾙ用（入力）'!H15="","",'郵送兼ﾒｰﾙ用（入力）'!H15)</f>
      </c>
      <c r="C13" s="6">
        <f>IF('郵送兼ﾒｰﾙ用（入力）'!C15="","",'郵送兼ﾒｰﾙ用（入力）'!C15)</f>
      </c>
      <c r="D13" s="9">
        <f>IF('郵送兼ﾒｰﾙ用（入力）'!D15="","",'郵送兼ﾒｰﾙ用（入力）'!D15)</f>
      </c>
      <c r="E13" s="6">
        <f>IF('郵送兼ﾒｰﾙ用（入力）'!C16="","",'郵送兼ﾒｰﾙ用（入力）'!C16)</f>
      </c>
      <c r="F13" s="9">
        <f>IF('郵送兼ﾒｰﾙ用（入力）'!D16="","",'郵送兼ﾒｰﾙ用（入力）'!D16)</f>
      </c>
      <c r="G13" s="7" t="str">
        <f>IF(AND('郵送兼ﾒｰﾙ用（入力）'!E15="",'郵送兼ﾒｰﾙ用（入力）'!F15="",'郵送兼ﾒｰﾙ用（入力）'!G15=""),"①","①"&amp;'郵送兼ﾒｰﾙ用（入力）'!E15&amp;'郵送兼ﾒｰﾙ用（入力）'!F15&amp;'郵送兼ﾒｰﾙ用（入力）'!G15)&amp;CHAR(10)&amp;IF(AND('郵送兼ﾒｰﾙ用（入力）'!E16="",'郵送兼ﾒｰﾙ用（入力）'!F16="",'郵送兼ﾒｰﾙ用（入力）'!G16=""),"②","②"&amp;'郵送兼ﾒｰﾙ用（入力）'!E16&amp;'郵送兼ﾒｰﾙ用（入力）'!F16&amp;'郵送兼ﾒｰﾙ用（入力）'!G16)</f>
        <v>①
②</v>
      </c>
      <c r="H13" s="15"/>
    </row>
    <row r="14" spans="1:8" s="16" customFormat="1" ht="27" customHeight="1">
      <c r="A14" s="5">
        <v>4</v>
      </c>
      <c r="B14" s="9">
        <f>IF('郵送兼ﾒｰﾙ用（入力）'!H17="","",'郵送兼ﾒｰﾙ用（入力）'!H17)</f>
      </c>
      <c r="C14" s="6">
        <f>IF('郵送兼ﾒｰﾙ用（入力）'!C17="","",'郵送兼ﾒｰﾙ用（入力）'!C17)</f>
      </c>
      <c r="D14" s="9">
        <f>IF('郵送兼ﾒｰﾙ用（入力）'!D17="","",'郵送兼ﾒｰﾙ用（入力）'!D17)</f>
      </c>
      <c r="E14" s="6">
        <f>IF('郵送兼ﾒｰﾙ用（入力）'!C18="","",'郵送兼ﾒｰﾙ用（入力）'!C18)</f>
      </c>
      <c r="F14" s="9">
        <f>IF('郵送兼ﾒｰﾙ用（入力）'!D18="","",'郵送兼ﾒｰﾙ用（入力）'!D18)</f>
      </c>
      <c r="G14" s="7" t="str">
        <f>IF(AND('郵送兼ﾒｰﾙ用（入力）'!E17="",'郵送兼ﾒｰﾙ用（入力）'!F17="",'郵送兼ﾒｰﾙ用（入力）'!G17=""),"①","①"&amp;'郵送兼ﾒｰﾙ用（入力）'!E17&amp;'郵送兼ﾒｰﾙ用（入力）'!F17&amp;'郵送兼ﾒｰﾙ用（入力）'!G17)&amp;CHAR(10)&amp;IF(AND('郵送兼ﾒｰﾙ用（入力）'!E18="",'郵送兼ﾒｰﾙ用（入力）'!F18="",'郵送兼ﾒｰﾙ用（入力）'!G18=""),"②","②"&amp;'郵送兼ﾒｰﾙ用（入力）'!E18&amp;'郵送兼ﾒｰﾙ用（入力）'!F18&amp;'郵送兼ﾒｰﾙ用（入力）'!G18)</f>
        <v>①
②</v>
      </c>
      <c r="H14" s="15"/>
    </row>
    <row r="15" spans="1:8" s="16" customFormat="1" ht="27" customHeight="1">
      <c r="A15" s="5">
        <v>5</v>
      </c>
      <c r="B15" s="9">
        <f>IF('郵送兼ﾒｰﾙ用（入力）'!H19="","",'郵送兼ﾒｰﾙ用（入力）'!H19)</f>
      </c>
      <c r="C15" s="6">
        <f>IF('郵送兼ﾒｰﾙ用（入力）'!C19="","",'郵送兼ﾒｰﾙ用（入力）'!C19)</f>
      </c>
      <c r="D15" s="9">
        <f>IF('郵送兼ﾒｰﾙ用（入力）'!D19="","",'郵送兼ﾒｰﾙ用（入力）'!D19)</f>
      </c>
      <c r="E15" s="6">
        <f>IF('郵送兼ﾒｰﾙ用（入力）'!C20="","",'郵送兼ﾒｰﾙ用（入力）'!C20)</f>
      </c>
      <c r="F15" s="9">
        <f>IF('郵送兼ﾒｰﾙ用（入力）'!D20="","",'郵送兼ﾒｰﾙ用（入力）'!D20)</f>
      </c>
      <c r="G15" s="7" t="str">
        <f>IF(AND('郵送兼ﾒｰﾙ用（入力）'!E19="",'郵送兼ﾒｰﾙ用（入力）'!F19="",'郵送兼ﾒｰﾙ用（入力）'!G19=""),"①","①"&amp;'郵送兼ﾒｰﾙ用（入力）'!E19&amp;'郵送兼ﾒｰﾙ用（入力）'!F19&amp;'郵送兼ﾒｰﾙ用（入力）'!G19)&amp;CHAR(10)&amp;IF(AND('郵送兼ﾒｰﾙ用（入力）'!E20="",'郵送兼ﾒｰﾙ用（入力）'!F20="",'郵送兼ﾒｰﾙ用（入力）'!G20=""),"②","②"&amp;'郵送兼ﾒｰﾙ用（入力）'!E20&amp;'郵送兼ﾒｰﾙ用（入力）'!F20&amp;'郵送兼ﾒｰﾙ用（入力）'!G20)</f>
        <v>①
②</v>
      </c>
      <c r="H15" s="15"/>
    </row>
    <row r="16" spans="1:8" s="16" customFormat="1" ht="27" customHeight="1">
      <c r="A16" s="5">
        <v>6</v>
      </c>
      <c r="B16" s="9">
        <f>IF('郵送兼ﾒｰﾙ用（入力）'!H21="","",'郵送兼ﾒｰﾙ用（入力）'!H21)</f>
      </c>
      <c r="C16" s="6">
        <f>IF('郵送兼ﾒｰﾙ用（入力）'!C21="","",'郵送兼ﾒｰﾙ用（入力）'!C21)</f>
      </c>
      <c r="D16" s="9">
        <f>IF('郵送兼ﾒｰﾙ用（入力）'!D21="","",'郵送兼ﾒｰﾙ用（入力）'!D21)</f>
      </c>
      <c r="E16" s="6">
        <f>IF('郵送兼ﾒｰﾙ用（入力）'!C22="","",'郵送兼ﾒｰﾙ用（入力）'!C22)</f>
      </c>
      <c r="F16" s="9">
        <f>IF('郵送兼ﾒｰﾙ用（入力）'!D22="","",'郵送兼ﾒｰﾙ用（入力）'!D22)</f>
      </c>
      <c r="G16" s="7" t="str">
        <f>IF(AND('郵送兼ﾒｰﾙ用（入力）'!E21="",'郵送兼ﾒｰﾙ用（入力）'!F21="",'郵送兼ﾒｰﾙ用（入力）'!G21=""),"①","①"&amp;'郵送兼ﾒｰﾙ用（入力）'!E21&amp;'郵送兼ﾒｰﾙ用（入力）'!F21&amp;'郵送兼ﾒｰﾙ用（入力）'!G21)&amp;CHAR(10)&amp;IF(AND('郵送兼ﾒｰﾙ用（入力）'!E22="",'郵送兼ﾒｰﾙ用（入力）'!F22="",'郵送兼ﾒｰﾙ用（入力）'!G22=""),"②","②"&amp;'郵送兼ﾒｰﾙ用（入力）'!E22&amp;'郵送兼ﾒｰﾙ用（入力）'!F22&amp;'郵送兼ﾒｰﾙ用（入力）'!G22)</f>
        <v>①
②</v>
      </c>
      <c r="H16" s="15"/>
    </row>
    <row r="17" spans="1:8" s="16" customFormat="1" ht="27" customHeight="1">
      <c r="A17" s="5">
        <v>7</v>
      </c>
      <c r="B17" s="9">
        <f>IF('郵送兼ﾒｰﾙ用（入力）'!H23="","",'郵送兼ﾒｰﾙ用（入力）'!H23)</f>
      </c>
      <c r="C17" s="6">
        <f>IF('郵送兼ﾒｰﾙ用（入力）'!C23="","",'郵送兼ﾒｰﾙ用（入力）'!C23)</f>
      </c>
      <c r="D17" s="9">
        <f>IF('郵送兼ﾒｰﾙ用（入力）'!D23="","",'郵送兼ﾒｰﾙ用（入力）'!D23)</f>
      </c>
      <c r="E17" s="6">
        <f>IF('郵送兼ﾒｰﾙ用（入力）'!C24="","",'郵送兼ﾒｰﾙ用（入力）'!C24)</f>
      </c>
      <c r="F17" s="9">
        <f>IF('郵送兼ﾒｰﾙ用（入力）'!D24="","",'郵送兼ﾒｰﾙ用（入力）'!D24)</f>
      </c>
      <c r="G17" s="7" t="str">
        <f>IF(AND('郵送兼ﾒｰﾙ用（入力）'!E23="",'郵送兼ﾒｰﾙ用（入力）'!F23="",'郵送兼ﾒｰﾙ用（入力）'!G23=""),"①","①"&amp;'郵送兼ﾒｰﾙ用（入力）'!E23&amp;'郵送兼ﾒｰﾙ用（入力）'!F23&amp;'郵送兼ﾒｰﾙ用（入力）'!G23)&amp;CHAR(10)&amp;IF(AND('郵送兼ﾒｰﾙ用（入力）'!E24="",'郵送兼ﾒｰﾙ用（入力）'!F24="",'郵送兼ﾒｰﾙ用（入力）'!G24=""),"②","②"&amp;'郵送兼ﾒｰﾙ用（入力）'!E24&amp;'郵送兼ﾒｰﾙ用（入力）'!F24&amp;'郵送兼ﾒｰﾙ用（入力）'!G24)</f>
        <v>①
②</v>
      </c>
      <c r="H17" s="15"/>
    </row>
    <row r="18" spans="1:8" s="16" customFormat="1" ht="27" customHeight="1">
      <c r="A18" s="5">
        <v>8</v>
      </c>
      <c r="B18" s="9">
        <f>IF('郵送兼ﾒｰﾙ用（入力）'!H25="","",'郵送兼ﾒｰﾙ用（入力）'!H25)</f>
      </c>
      <c r="C18" s="6">
        <f>IF('郵送兼ﾒｰﾙ用（入力）'!C25="","",'郵送兼ﾒｰﾙ用（入力）'!C25)</f>
      </c>
      <c r="D18" s="9">
        <f>IF('郵送兼ﾒｰﾙ用（入力）'!D25="","",'郵送兼ﾒｰﾙ用（入力）'!D25)</f>
      </c>
      <c r="E18" s="6">
        <f>IF('郵送兼ﾒｰﾙ用（入力）'!C26="","",'郵送兼ﾒｰﾙ用（入力）'!C26)</f>
      </c>
      <c r="F18" s="9">
        <f>IF('郵送兼ﾒｰﾙ用（入力）'!D26="","",'郵送兼ﾒｰﾙ用（入力）'!D26)</f>
      </c>
      <c r="G18" s="7" t="str">
        <f>IF(AND('郵送兼ﾒｰﾙ用（入力）'!E25="",'郵送兼ﾒｰﾙ用（入力）'!F25="",'郵送兼ﾒｰﾙ用（入力）'!G25=""),"①","①"&amp;'郵送兼ﾒｰﾙ用（入力）'!E25&amp;'郵送兼ﾒｰﾙ用（入力）'!F25&amp;'郵送兼ﾒｰﾙ用（入力）'!G25)&amp;CHAR(10)&amp;IF(AND('郵送兼ﾒｰﾙ用（入力）'!E26="",'郵送兼ﾒｰﾙ用（入力）'!F26="",'郵送兼ﾒｰﾙ用（入力）'!G26=""),"②","②"&amp;'郵送兼ﾒｰﾙ用（入力）'!E26&amp;'郵送兼ﾒｰﾙ用（入力）'!F26&amp;'郵送兼ﾒｰﾙ用（入力）'!G26)</f>
        <v>①
②</v>
      </c>
      <c r="H18" s="15"/>
    </row>
    <row r="19" spans="1:8" s="16" customFormat="1" ht="27" customHeight="1">
      <c r="A19" s="5">
        <v>9</v>
      </c>
      <c r="B19" s="9">
        <f>IF('郵送兼ﾒｰﾙ用（入力）'!H27="","",'郵送兼ﾒｰﾙ用（入力）'!H27)</f>
      </c>
      <c r="C19" s="6">
        <f>IF('郵送兼ﾒｰﾙ用（入力）'!C27="","",'郵送兼ﾒｰﾙ用（入力）'!C27)</f>
      </c>
      <c r="D19" s="9">
        <f>IF('郵送兼ﾒｰﾙ用（入力）'!D27="","",'郵送兼ﾒｰﾙ用（入力）'!D27)</f>
      </c>
      <c r="E19" s="6">
        <f>IF('郵送兼ﾒｰﾙ用（入力）'!C28="","",'郵送兼ﾒｰﾙ用（入力）'!C28)</f>
      </c>
      <c r="F19" s="9">
        <f>IF('郵送兼ﾒｰﾙ用（入力）'!D28="","",'郵送兼ﾒｰﾙ用（入力）'!D28)</f>
      </c>
      <c r="G19" s="7" t="str">
        <f>IF(AND('郵送兼ﾒｰﾙ用（入力）'!E27="",'郵送兼ﾒｰﾙ用（入力）'!F27="",'郵送兼ﾒｰﾙ用（入力）'!G27=""),"①","①"&amp;'郵送兼ﾒｰﾙ用（入力）'!E27&amp;'郵送兼ﾒｰﾙ用（入力）'!F27&amp;'郵送兼ﾒｰﾙ用（入力）'!G27)&amp;CHAR(10)&amp;IF(AND('郵送兼ﾒｰﾙ用（入力）'!E28="",'郵送兼ﾒｰﾙ用（入力）'!F28="",'郵送兼ﾒｰﾙ用（入力）'!G28=""),"②","②"&amp;'郵送兼ﾒｰﾙ用（入力）'!E28&amp;'郵送兼ﾒｰﾙ用（入力）'!F28&amp;'郵送兼ﾒｰﾙ用（入力）'!G28)</f>
        <v>①
②</v>
      </c>
      <c r="H19" s="15"/>
    </row>
    <row r="20" spans="1:8" s="16" customFormat="1" ht="27" customHeight="1">
      <c r="A20" s="5">
        <v>10</v>
      </c>
      <c r="B20" s="9">
        <f>IF('郵送兼ﾒｰﾙ用（入力）'!H29="","",'郵送兼ﾒｰﾙ用（入力）'!H29)</f>
      </c>
      <c r="C20" s="6">
        <f>IF('郵送兼ﾒｰﾙ用（入力）'!C29="","",'郵送兼ﾒｰﾙ用（入力）'!C29)</f>
      </c>
      <c r="D20" s="9">
        <f>IF('郵送兼ﾒｰﾙ用（入力）'!D29="","",'郵送兼ﾒｰﾙ用（入力）'!D29)</f>
      </c>
      <c r="E20" s="6">
        <f>IF('郵送兼ﾒｰﾙ用（入力）'!C30="","",'郵送兼ﾒｰﾙ用（入力）'!C30)</f>
      </c>
      <c r="F20" s="9">
        <f>IF('郵送兼ﾒｰﾙ用（入力）'!D30="","",'郵送兼ﾒｰﾙ用（入力）'!D30)</f>
      </c>
      <c r="G20" s="7" t="str">
        <f>IF(AND('郵送兼ﾒｰﾙ用（入力）'!E29="",'郵送兼ﾒｰﾙ用（入力）'!F29="",'郵送兼ﾒｰﾙ用（入力）'!G29=""),"①","①"&amp;'郵送兼ﾒｰﾙ用（入力）'!E29&amp;'郵送兼ﾒｰﾙ用（入力）'!F29&amp;'郵送兼ﾒｰﾙ用（入力）'!G29)&amp;CHAR(10)&amp;IF(AND('郵送兼ﾒｰﾙ用（入力）'!E30="",'郵送兼ﾒｰﾙ用（入力）'!F30="",'郵送兼ﾒｰﾙ用（入力）'!G30=""),"②","②"&amp;'郵送兼ﾒｰﾙ用（入力）'!E30&amp;'郵送兼ﾒｰﾙ用（入力）'!F30&amp;'郵送兼ﾒｰﾙ用（入力）'!G30)</f>
        <v>①
②</v>
      </c>
      <c r="H20" s="15"/>
    </row>
    <row r="21" spans="1:8" s="16" customFormat="1" ht="27" customHeight="1">
      <c r="A21" s="5">
        <v>11</v>
      </c>
      <c r="B21" s="9">
        <f>IF('郵送兼ﾒｰﾙ用（入力）'!H31="","",'郵送兼ﾒｰﾙ用（入力）'!H31)</f>
      </c>
      <c r="C21" s="6">
        <f>IF('郵送兼ﾒｰﾙ用（入力）'!C31="","",'郵送兼ﾒｰﾙ用（入力）'!C31)</f>
      </c>
      <c r="D21" s="9">
        <f>IF('郵送兼ﾒｰﾙ用（入力）'!D31="","",'郵送兼ﾒｰﾙ用（入力）'!D31)</f>
      </c>
      <c r="E21" s="6">
        <f>IF('郵送兼ﾒｰﾙ用（入力）'!C32="","",'郵送兼ﾒｰﾙ用（入力）'!C32)</f>
      </c>
      <c r="F21" s="9">
        <f>IF('郵送兼ﾒｰﾙ用（入力）'!D32="","",'郵送兼ﾒｰﾙ用（入力）'!D32)</f>
      </c>
      <c r="G21" s="7" t="str">
        <f>IF(AND('郵送兼ﾒｰﾙ用（入力）'!E31="",'郵送兼ﾒｰﾙ用（入力）'!F31="",'郵送兼ﾒｰﾙ用（入力）'!G31=""),"①","①"&amp;'郵送兼ﾒｰﾙ用（入力）'!E31&amp;'郵送兼ﾒｰﾙ用（入力）'!F31&amp;'郵送兼ﾒｰﾙ用（入力）'!G31)&amp;CHAR(10)&amp;IF(AND('郵送兼ﾒｰﾙ用（入力）'!E32="",'郵送兼ﾒｰﾙ用（入力）'!F32="",'郵送兼ﾒｰﾙ用（入力）'!G32=""),"②","②"&amp;'郵送兼ﾒｰﾙ用（入力）'!E32&amp;'郵送兼ﾒｰﾙ用（入力）'!F32&amp;'郵送兼ﾒｰﾙ用（入力）'!G32)</f>
        <v>①
②</v>
      </c>
      <c r="H21" s="15"/>
    </row>
    <row r="22" spans="1:8" s="16" customFormat="1" ht="27" customHeight="1">
      <c r="A22" s="5">
        <v>12</v>
      </c>
      <c r="B22" s="9">
        <f>IF('郵送兼ﾒｰﾙ用（入力）'!H33="","",'郵送兼ﾒｰﾙ用（入力）'!H33)</f>
      </c>
      <c r="C22" s="6">
        <f>IF('郵送兼ﾒｰﾙ用（入力）'!C33="","",'郵送兼ﾒｰﾙ用（入力）'!C33)</f>
      </c>
      <c r="D22" s="9">
        <f>IF('郵送兼ﾒｰﾙ用（入力）'!D33="","",'郵送兼ﾒｰﾙ用（入力）'!D33)</f>
      </c>
      <c r="E22" s="6">
        <f>IF('郵送兼ﾒｰﾙ用（入力）'!C34="","",'郵送兼ﾒｰﾙ用（入力）'!C34)</f>
      </c>
      <c r="F22" s="9">
        <f>IF('郵送兼ﾒｰﾙ用（入力）'!D34="","",'郵送兼ﾒｰﾙ用（入力）'!D34)</f>
      </c>
      <c r="G22" s="7" t="str">
        <f>IF(AND('郵送兼ﾒｰﾙ用（入力）'!E33="",'郵送兼ﾒｰﾙ用（入力）'!F33="",'郵送兼ﾒｰﾙ用（入力）'!G33=""),"①","①"&amp;'郵送兼ﾒｰﾙ用（入力）'!E33&amp;'郵送兼ﾒｰﾙ用（入力）'!F33&amp;'郵送兼ﾒｰﾙ用（入力）'!G33)&amp;CHAR(10)&amp;IF(AND('郵送兼ﾒｰﾙ用（入力）'!E34="",'郵送兼ﾒｰﾙ用（入力）'!F34="",'郵送兼ﾒｰﾙ用（入力）'!G34=""),"②","②"&amp;'郵送兼ﾒｰﾙ用（入力）'!E34&amp;'郵送兼ﾒｰﾙ用（入力）'!F34&amp;'郵送兼ﾒｰﾙ用（入力）'!G34)</f>
        <v>①
②</v>
      </c>
      <c r="H22" s="15"/>
    </row>
    <row r="23" spans="1:8" s="16" customFormat="1" ht="27" customHeight="1">
      <c r="A23" s="5">
        <v>13</v>
      </c>
      <c r="B23" s="9">
        <f>IF('郵送兼ﾒｰﾙ用（入力）'!H35="","",'郵送兼ﾒｰﾙ用（入力）'!H35)</f>
      </c>
      <c r="C23" s="6">
        <f>IF('郵送兼ﾒｰﾙ用（入力）'!C35="","",'郵送兼ﾒｰﾙ用（入力）'!C35)</f>
      </c>
      <c r="D23" s="9">
        <f>IF('郵送兼ﾒｰﾙ用（入力）'!D35="","",'郵送兼ﾒｰﾙ用（入力）'!D35)</f>
      </c>
      <c r="E23" s="6">
        <f>IF('郵送兼ﾒｰﾙ用（入力）'!C36="","",'郵送兼ﾒｰﾙ用（入力）'!C36)</f>
      </c>
      <c r="F23" s="9">
        <f>IF('郵送兼ﾒｰﾙ用（入力）'!D36="","",'郵送兼ﾒｰﾙ用（入力）'!D36)</f>
      </c>
      <c r="G23" s="7" t="str">
        <f>IF(AND('郵送兼ﾒｰﾙ用（入力）'!E35="",'郵送兼ﾒｰﾙ用（入力）'!F35="",'郵送兼ﾒｰﾙ用（入力）'!G35=""),"①","①"&amp;'郵送兼ﾒｰﾙ用（入力）'!E35&amp;'郵送兼ﾒｰﾙ用（入力）'!F35&amp;'郵送兼ﾒｰﾙ用（入力）'!G35)&amp;CHAR(10)&amp;IF(AND('郵送兼ﾒｰﾙ用（入力）'!E36="",'郵送兼ﾒｰﾙ用（入力）'!F36="",'郵送兼ﾒｰﾙ用（入力）'!G36=""),"②","②"&amp;'郵送兼ﾒｰﾙ用（入力）'!E36&amp;'郵送兼ﾒｰﾙ用（入力）'!F36&amp;'郵送兼ﾒｰﾙ用（入力）'!G36)</f>
        <v>①
②</v>
      </c>
      <c r="H23" s="15"/>
    </row>
    <row r="24" spans="1:8" s="16" customFormat="1" ht="27" customHeight="1">
      <c r="A24" s="5">
        <v>15</v>
      </c>
      <c r="B24" s="9">
        <f>IF('郵送兼ﾒｰﾙ用（入力）'!H37="","",'郵送兼ﾒｰﾙ用（入力）'!H37)</f>
      </c>
      <c r="C24" s="6">
        <f>IF('郵送兼ﾒｰﾙ用（入力）'!C37="","",'郵送兼ﾒｰﾙ用（入力）'!C37)</f>
      </c>
      <c r="D24" s="9">
        <f>IF('郵送兼ﾒｰﾙ用（入力）'!D37="","",'郵送兼ﾒｰﾙ用（入力）'!D37)</f>
      </c>
      <c r="E24" s="6">
        <f>IF('郵送兼ﾒｰﾙ用（入力）'!C38="","",'郵送兼ﾒｰﾙ用（入力）'!C38)</f>
      </c>
      <c r="F24" s="9">
        <f>IF('郵送兼ﾒｰﾙ用（入力）'!D38="","",'郵送兼ﾒｰﾙ用（入力）'!D38)</f>
      </c>
      <c r="G24" s="7" t="str">
        <f>IF(AND('郵送兼ﾒｰﾙ用（入力）'!E37="",'郵送兼ﾒｰﾙ用（入力）'!F37="",'郵送兼ﾒｰﾙ用（入力）'!G37=""),"①","①"&amp;'郵送兼ﾒｰﾙ用（入力）'!E37&amp;'郵送兼ﾒｰﾙ用（入力）'!F37&amp;'郵送兼ﾒｰﾙ用（入力）'!G37)&amp;CHAR(10)&amp;IF(AND('郵送兼ﾒｰﾙ用（入力）'!E38="",'郵送兼ﾒｰﾙ用（入力）'!F38="",'郵送兼ﾒｰﾙ用（入力）'!G38=""),"②","②"&amp;'郵送兼ﾒｰﾙ用（入力）'!E38&amp;'郵送兼ﾒｰﾙ用（入力）'!F38&amp;'郵送兼ﾒｰﾙ用（入力）'!G38)</f>
        <v>①
②</v>
      </c>
      <c r="H24" s="15"/>
    </row>
    <row r="25" spans="1:8" s="16" customFormat="1" ht="27" customHeight="1">
      <c r="A25" s="5">
        <v>16</v>
      </c>
      <c r="B25" s="9">
        <f>IF('郵送兼ﾒｰﾙ用（入力）'!H39="","",'郵送兼ﾒｰﾙ用（入力）'!H39)</f>
      </c>
      <c r="C25" s="6">
        <f>IF('郵送兼ﾒｰﾙ用（入力）'!C39="","",'郵送兼ﾒｰﾙ用（入力）'!C39)</f>
      </c>
      <c r="D25" s="9">
        <f>IF('郵送兼ﾒｰﾙ用（入力）'!D39="","",'郵送兼ﾒｰﾙ用（入力）'!D39)</f>
      </c>
      <c r="E25" s="6">
        <f>IF('郵送兼ﾒｰﾙ用（入力）'!C40="","",'郵送兼ﾒｰﾙ用（入力）'!C40)</f>
      </c>
      <c r="F25" s="9">
        <f>IF('郵送兼ﾒｰﾙ用（入力）'!D40="","",'郵送兼ﾒｰﾙ用（入力）'!D40)</f>
      </c>
      <c r="G25" s="7" t="str">
        <f>IF(AND('郵送兼ﾒｰﾙ用（入力）'!E39="",'郵送兼ﾒｰﾙ用（入力）'!F39="",'郵送兼ﾒｰﾙ用（入力）'!G39=""),"①","①"&amp;'郵送兼ﾒｰﾙ用（入力）'!E39&amp;'郵送兼ﾒｰﾙ用（入力）'!F39&amp;'郵送兼ﾒｰﾙ用（入力）'!G39)&amp;CHAR(10)&amp;IF(AND('郵送兼ﾒｰﾙ用（入力）'!E40="",'郵送兼ﾒｰﾙ用（入力）'!F40="",'郵送兼ﾒｰﾙ用（入力）'!G40=""),"②","②"&amp;'郵送兼ﾒｰﾙ用（入力）'!E40&amp;'郵送兼ﾒｰﾙ用（入力）'!F40&amp;'郵送兼ﾒｰﾙ用（入力）'!G40)</f>
        <v>①
②</v>
      </c>
      <c r="H25" s="15"/>
    </row>
    <row r="26" spans="1:8" s="16" customFormat="1" ht="27" customHeight="1">
      <c r="A26" s="10"/>
      <c r="B26" s="11"/>
      <c r="C26" s="11"/>
      <c r="D26" s="11"/>
      <c r="E26" s="11"/>
      <c r="F26" s="11"/>
      <c r="G26" s="12"/>
      <c r="H26" s="15"/>
    </row>
    <row r="27" spans="1:8" s="16" customFormat="1" ht="27" customHeight="1">
      <c r="A27" s="10"/>
      <c r="B27" s="11"/>
      <c r="C27" s="11"/>
      <c r="D27" s="11"/>
      <c r="E27" s="11"/>
      <c r="F27" s="11"/>
      <c r="G27" s="12"/>
      <c r="H27" s="15"/>
    </row>
    <row r="28" spans="1:8" s="16" customFormat="1" ht="27" customHeight="1">
      <c r="A28" s="10"/>
      <c r="B28" s="11"/>
      <c r="C28" s="11"/>
      <c r="D28" s="11"/>
      <c r="E28" s="11"/>
      <c r="F28" s="11"/>
      <c r="G28" s="12"/>
      <c r="H28" s="15"/>
    </row>
    <row r="29" spans="1:8" s="16" customFormat="1" ht="27" customHeight="1">
      <c r="A29" s="10"/>
      <c r="B29" s="11"/>
      <c r="C29" s="11"/>
      <c r="D29" s="11"/>
      <c r="E29" s="11"/>
      <c r="F29" s="11"/>
      <c r="G29" s="12"/>
      <c r="H29" s="15"/>
    </row>
    <row r="30" spans="1:8" s="16" customFormat="1" ht="27" customHeight="1">
      <c r="A30" s="10"/>
      <c r="B30" s="11"/>
      <c r="C30" s="11"/>
      <c r="D30" s="11"/>
      <c r="E30" s="11"/>
      <c r="F30" s="11"/>
      <c r="G30" s="12"/>
      <c r="H30" s="15"/>
    </row>
    <row r="31" spans="1:8" s="16" customFormat="1" ht="27" customHeight="1">
      <c r="A31" s="17"/>
      <c r="B31" s="17"/>
      <c r="C31" s="18"/>
      <c r="D31" s="18"/>
      <c r="E31" s="18"/>
      <c r="F31" s="18"/>
      <c r="G31" s="18"/>
      <c r="H31" s="15"/>
    </row>
    <row r="32" spans="1:8" s="16" customFormat="1" ht="27" customHeight="1">
      <c r="A32" s="17"/>
      <c r="B32" s="17"/>
      <c r="C32" s="18"/>
      <c r="D32" s="18"/>
      <c r="E32" s="18"/>
      <c r="F32" s="18"/>
      <c r="G32" s="18"/>
      <c r="H32" s="15"/>
    </row>
    <row r="33" spans="1:8" s="16" customFormat="1" ht="27" customHeight="1">
      <c r="A33" s="17"/>
      <c r="B33" s="17"/>
      <c r="C33" s="18"/>
      <c r="D33" s="18"/>
      <c r="E33" s="18"/>
      <c r="F33" s="18"/>
      <c r="G33" s="18"/>
      <c r="H33" s="15"/>
    </row>
    <row r="34" spans="1:8" s="16" customFormat="1" ht="27" customHeight="1">
      <c r="A34" s="17"/>
      <c r="B34" s="17"/>
      <c r="C34" s="18"/>
      <c r="D34" s="18"/>
      <c r="E34" s="18"/>
      <c r="F34" s="18"/>
      <c r="G34" s="18"/>
      <c r="H34" s="15"/>
    </row>
    <row r="35" spans="1:8" s="16" customFormat="1" ht="27" customHeight="1">
      <c r="A35" s="17"/>
      <c r="B35" s="17"/>
      <c r="C35" s="18"/>
      <c r="D35" s="18"/>
      <c r="E35" s="18"/>
      <c r="F35" s="18"/>
      <c r="G35" s="18"/>
      <c r="H35" s="15"/>
    </row>
    <row r="36" spans="1:8" s="16" customFormat="1" ht="27" customHeight="1">
      <c r="A36" s="17"/>
      <c r="B36" s="17"/>
      <c r="C36" s="18"/>
      <c r="D36" s="18"/>
      <c r="E36" s="18"/>
      <c r="F36" s="18"/>
      <c r="G36" s="18"/>
      <c r="H36" s="15"/>
    </row>
    <row r="37" spans="1:8" s="16" customFormat="1" ht="27" customHeight="1">
      <c r="A37" s="17"/>
      <c r="B37" s="17"/>
      <c r="C37" s="18"/>
      <c r="D37" s="18"/>
      <c r="E37" s="18"/>
      <c r="F37" s="18"/>
      <c r="G37" s="18"/>
      <c r="H37" s="15"/>
    </row>
    <row r="38" spans="1:8" s="16" customFormat="1" ht="27" customHeight="1">
      <c r="A38" s="17"/>
      <c r="B38" s="17"/>
      <c r="C38" s="18"/>
      <c r="D38" s="18"/>
      <c r="E38" s="18"/>
      <c r="F38" s="18"/>
      <c r="G38" s="18"/>
      <c r="H38" s="15"/>
    </row>
    <row r="39" spans="1:8" s="16" customFormat="1" ht="27" customHeight="1">
      <c r="A39" s="17"/>
      <c r="B39" s="17"/>
      <c r="C39" s="18"/>
      <c r="D39" s="18"/>
      <c r="E39" s="18"/>
      <c r="F39" s="18"/>
      <c r="G39" s="18"/>
      <c r="H39" s="15"/>
    </row>
    <row r="40" spans="1:8" s="16" customFormat="1" ht="27" customHeight="1">
      <c r="A40" s="17"/>
      <c r="B40" s="17"/>
      <c r="C40" s="18"/>
      <c r="D40" s="18"/>
      <c r="E40" s="18"/>
      <c r="F40" s="18"/>
      <c r="G40" s="18"/>
      <c r="H40" s="15"/>
    </row>
    <row r="42" spans="1:8" ht="13.5">
      <c r="A42" s="1"/>
      <c r="B42" s="1"/>
      <c r="C42" s="1"/>
      <c r="D42" s="1"/>
      <c r="E42" s="1"/>
      <c r="F42" s="1"/>
      <c r="G42" s="1"/>
      <c r="H42" s="1"/>
    </row>
    <row r="43" spans="1:8" ht="13.5">
      <c r="A43" s="1" t="s">
        <v>5</v>
      </c>
      <c r="B43" s="1"/>
      <c r="C43" s="1"/>
      <c r="D43" s="1"/>
      <c r="E43" s="1"/>
      <c r="F43" s="1"/>
      <c r="G43" s="1"/>
      <c r="H43" s="1"/>
    </row>
    <row r="44" spans="1:8" ht="13.5">
      <c r="A44" s="1" t="s">
        <v>6</v>
      </c>
      <c r="B44" s="1"/>
      <c r="C44" s="1"/>
      <c r="D44" s="1"/>
      <c r="E44" s="1"/>
      <c r="F44" s="1"/>
      <c r="G44" s="1"/>
      <c r="H44" s="1"/>
    </row>
    <row r="45" spans="1:8" ht="13.5">
      <c r="A45" s="1" t="s">
        <v>7</v>
      </c>
      <c r="B45" s="1"/>
      <c r="C45" s="1"/>
      <c r="D45" s="1"/>
      <c r="E45" s="1"/>
      <c r="F45" s="1"/>
      <c r="G45" s="1"/>
      <c r="H45" s="1"/>
    </row>
  </sheetData>
  <sheetProtection/>
  <mergeCells count="2">
    <mergeCell ref="E7:G7"/>
    <mergeCell ref="E8:G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埼玉県教育委員会</dc:creator>
  <cp:keywords/>
  <dc:description/>
  <cp:lastModifiedBy>入江　泰平</cp:lastModifiedBy>
  <cp:lastPrinted>2020-12-16T05:59:00Z</cp:lastPrinted>
  <dcterms:created xsi:type="dcterms:W3CDTF">2015-03-25T07:41:52Z</dcterms:created>
  <dcterms:modified xsi:type="dcterms:W3CDTF">2023-12-11T01:24:46Z</dcterms:modified>
  <cp:category/>
  <cp:version/>
  <cp:contentType/>
  <cp:contentStatus/>
</cp:coreProperties>
</file>